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niach\Desktop\"/>
    </mc:Choice>
  </mc:AlternateContent>
  <bookViews>
    <workbookView xWindow="0" yWindow="0" windowWidth="23040" windowHeight="9072"/>
  </bookViews>
  <sheets>
    <sheet name="მოქმედი სათემო ორგანიზაციები" sheetId="4" r:id="rId1"/>
  </sheets>
  <externalReferences>
    <externalReference r:id="rId2"/>
  </externalReferences>
  <definedNames>
    <definedName name="_xlnm._FilterDatabase" localSheetId="0" hidden="1">'მოქმედი სათემო ორგანიზაციები'!$I$1:$I$116</definedName>
  </definedNames>
  <calcPr calcId="162913"/>
  <extLst>
    <ext uri="GoogleSheetsCustomDataVersion1">
      <go:sheetsCustomData xmlns:go="http://customooxmlschemas.google.com/" r:id="rId11" roundtripDataSignature="AMtx7mgb2F9VvXOD7EUFwQ8G9+yegd9XLg=="/>
    </ext>
  </extLst>
</workbook>
</file>

<file path=xl/calcChain.xml><?xml version="1.0" encoding="utf-8"?>
<calcChain xmlns="http://schemas.openxmlformats.org/spreadsheetml/2006/main">
  <c r="K98" i="4" l="1"/>
  <c r="J98" i="4"/>
  <c r="H98" i="4"/>
  <c r="F98" i="4"/>
  <c r="E98" i="4"/>
  <c r="D98" i="4"/>
  <c r="C98" i="4"/>
  <c r="B98" i="4"/>
  <c r="J90" i="4"/>
  <c r="H90" i="4"/>
  <c r="F90" i="4"/>
  <c r="E90" i="4"/>
  <c r="D90" i="4"/>
  <c r="C90" i="4"/>
  <c r="B90" i="4"/>
  <c r="M55" i="4"/>
</calcChain>
</file>

<file path=xl/sharedStrings.xml><?xml version="1.0" encoding="utf-8"?>
<sst xmlns="http://schemas.openxmlformats.org/spreadsheetml/2006/main" count="1084" uniqueCount="640">
  <si>
    <t>#</t>
  </si>
  <si>
    <t>რეგიონი</t>
  </si>
  <si>
    <t>მუნიციპლიტეტი</t>
  </si>
  <si>
    <t>სათემო ორგანიზაცია/ჯგუფი</t>
  </si>
  <si>
    <t>რეგისტრაციის/
დაარსების წელი</t>
  </si>
  <si>
    <t xml:space="preserve"> ხელმძღვანელი</t>
  </si>
  <si>
    <t>საკონტაქტო პირი</t>
  </si>
  <si>
    <t xml:space="preserve">მობილური </t>
  </si>
  <si>
    <t>მისამართი (სოფელი/თემი, მუნიციპალიტეტი)</t>
  </si>
  <si>
    <t xml:space="preserve">ელ-ფოსტა </t>
  </si>
  <si>
    <t>ვებ-გვერდი</t>
  </si>
  <si>
    <t>FB გვერდი</t>
  </si>
  <si>
    <t>ხონი</t>
  </si>
  <si>
    <t>Community development/თემის განვითარება</t>
  </si>
  <si>
    <t>ბაღდათი</t>
  </si>
  <si>
    <t>ხარაგაული</t>
  </si>
  <si>
    <t>იმერეთი</t>
  </si>
  <si>
    <t>Social issues/სოციალური საკითხები</t>
  </si>
  <si>
    <t>Youth and Children/ახალგაზრდები და ბავშვები</t>
  </si>
  <si>
    <t xml:space="preserve"> იმერეთი</t>
  </si>
  <si>
    <t>ტყიბული</t>
  </si>
  <si>
    <t>"ქალთა საბჭო"</t>
  </si>
  <si>
    <t>მაია კეზევაძე</t>
  </si>
  <si>
    <t>ტყიბული,
სოფელი გელათი</t>
  </si>
  <si>
    <t>kezevadzemaia@gmail.com</t>
  </si>
  <si>
    <t>Ecology, Environment Protection/ეკოლოგია, გარემოს დაცვა</t>
  </si>
  <si>
    <t>Gender/გენდერი</t>
  </si>
  <si>
    <t>ხონის დევნილთა საინიციატივო ჯგუფი</t>
  </si>
  <si>
    <t>ბაჩანა ბასილაია</t>
  </si>
  <si>
    <t>ზაზა კალანდია</t>
  </si>
  <si>
    <t>ხონი, სამხედრო დასახლება</t>
  </si>
  <si>
    <t>bachana_basilaia@yahoo.com</t>
  </si>
  <si>
    <t>https://bit.ly/2TY6ClG</t>
  </si>
  <si>
    <t>Protection of competition, Support of fair trade/კონკურენციის დაცვა, სამართლიანი ვაჭრობის ხელშეწყობა</t>
  </si>
  <si>
    <t>Civil Society and Democracy/სამოქალაქო საზოგადოება და დემოკრატია</t>
  </si>
  <si>
    <t>თვითდახმარების ჯგუფი "იასამანი"</t>
  </si>
  <si>
    <t>ნინო გველესიანი</t>
  </si>
  <si>
    <t>თეკლა ვეფხვაძე</t>
  </si>
  <si>
    <t>ხარაგაული, სოფელი თეთრაწყარო</t>
  </si>
  <si>
    <t>-</t>
  </si>
  <si>
    <t>Scientific  research/სამეცნიერო-კვლევითი</t>
  </si>
  <si>
    <t>Education/განათლება</t>
  </si>
  <si>
    <t>ქვემო ქართლი</t>
  </si>
  <si>
    <t>თეთრიწყარო</t>
  </si>
  <si>
    <t>კოდის სათემო განათლების ცენტრი</t>
  </si>
  <si>
    <t>მადონა ოქროპირიძე</t>
  </si>
  <si>
    <t>თეთრიწყარო, სოფ. კოდა</t>
  </si>
  <si>
    <t>madonaoqropiridze@yahoo.com</t>
  </si>
  <si>
    <t>https://www.facebook.com/Koda-Community-Education-Center-</t>
  </si>
  <si>
    <t>Refugees, IDPs/ დევნილები და ლტოლვილები</t>
  </si>
  <si>
    <t>Monitoring and Advocacy/მონიტორინგი, ადვოკატირება</t>
  </si>
  <si>
    <t>მარნეული</t>
  </si>
  <si>
    <t>შაუმიანის სათემო განათლების ცენტრი</t>
  </si>
  <si>
    <t>მარნეული, სოფ. შაუმიანი</t>
  </si>
  <si>
    <t>anastasia2.cec@gmail.com</t>
  </si>
  <si>
    <t>https://www.facebook.com/anastasia.oqropiridze?ref=br_rs</t>
  </si>
  <si>
    <t>Culture/კულტურა</t>
  </si>
  <si>
    <t>სათემო ფონდი კოდორი 2013</t>
  </si>
  <si>
    <t>ელეონორა გურჩიანი</t>
  </si>
  <si>
    <t>ელეონორა გურჩიანი
ნანა სტეფლიანი</t>
  </si>
  <si>
    <t>595303116 598198088</t>
  </si>
  <si>
    <t>თეთრიწყაროს რაიონი სოფ. წინწყარო</t>
  </si>
  <si>
    <t>noragurchiani@yahoo.com stepliani.nana@gmail.com</t>
  </si>
  <si>
    <t>https://www.facebook.com/Community-foundation-Kodori-2013-%E1%83%A1%E1%83%90%E1%83%97%E1%83%94%E1%83%9B%E1%83%9D-%E1%83%A4%E1%83%9D%E1%83%9C%E1%83%93%E1%83%98-%E1%83%99%E1%83%9D%E1%83%93%E1%83%9D%E1%83%A0%E1%83%98-2013-984085131762185/</t>
  </si>
  <si>
    <t>წალკა</t>
  </si>
  <si>
    <t>Agriculture/ სოფლის მეურნეობა</t>
  </si>
  <si>
    <t>ირა ძირკვაძე</t>
  </si>
  <si>
    <t>წალკა, სოფ. გუმბათი</t>
  </si>
  <si>
    <t>ird5753@gmail.com</t>
  </si>
  <si>
    <t>https://www.facebook.com/gumbatiorganisation/</t>
  </si>
  <si>
    <t>Econimics, Business development support, Employment/ეკონომიკა, ბიზნესის განვითარების ხელშეწყობა, დასაქმება</t>
  </si>
  <si>
    <t>ქვემო სარალის სათემო საგანმანათლებლო ცენტრი</t>
  </si>
  <si>
    <t>რაჭა–ლეჩხუმი ქვემო სვანეთი</t>
  </si>
  <si>
    <t>ამბროლაური</t>
  </si>
  <si>
    <t xml:space="preserve">ამბროლაური </t>
  </si>
  <si>
    <t>რაჭის სათემო ორგანიზაცია</t>
  </si>
  <si>
    <t>ეთერ არსანიძე</t>
  </si>
  <si>
    <t>ამბროლაურის მუნიციპალიტეტი</t>
  </si>
  <si>
    <t>rachacommunity.gmail.com</t>
  </si>
  <si>
    <t>https://www.facebook.com/%E1%83%A0%E1%83%90%E1%83%AD%E1%83%98%E1%83%A1-%E1%83%A1%E1%83%90%E1%83%97%E1%83%94%E1%83%9B%E1%83%9D-%E1%83%9D%E1%83%A0%E1%83%92%E1%83%90%E1%83%9C%E1%83%98%E1%83%96%E1%83%90%E1%83%AA%E1%83%98%E1%83%90-Racha-Community-Organization-107678354129711/</t>
  </si>
  <si>
    <t>კახეთი</t>
  </si>
  <si>
    <t>თელავი</t>
  </si>
  <si>
    <t>Public Policy, Self-governance/ საჯარო პოლიტიკა, თვითმმართველობა</t>
  </si>
  <si>
    <t>სიღნაღი</t>
  </si>
  <si>
    <t>'ნუკრიანი"</t>
  </si>
  <si>
    <t>მაია ბიძინაშვილი</t>
  </si>
  <si>
    <t>სიღნაღის რაიონი  სოფელი ნუკრიანი, ადმინისტრაციული შენობა</t>
  </si>
  <si>
    <t xml:space="preserve">cun.nukriani@yahoo.com </t>
  </si>
  <si>
    <t>https://www.facebook.com/%E1%83%9C%E1%83%A3%E1%83%99%E1%83%A0%E1%83%98%E1%83%90%E1%83%9C%E1%83%98%E1%83%A1%E1%83%A1%E1%83%90%E1%83%AE%E1%83%94%E1%83%9A%E1%83%9D%E1%83%A1%E1%83%9C%E1%83%9D%E1%83%94%E1%83%91%E1%83%98nukrianiworkshops112698362105392/?ref=br_rs</t>
  </si>
  <si>
    <t>ახმეტა</t>
  </si>
  <si>
    <t xml:space="preserve"> ორგანიზაცია - "სამოქალაქო ინიციატივა''/ცოდნისკაფე</t>
  </si>
  <si>
    <t>ნანა ბაგალიშვილი</t>
  </si>
  <si>
    <t>სიღნაღი, აღმაშენებლოს ქუჩა,მესამე შესახვევი ბინა#3</t>
  </si>
  <si>
    <t xml:space="preserve">civicinit@gmail.com   </t>
  </si>
  <si>
    <t>https://civicinit.wordpress.com/</t>
  </si>
  <si>
    <t>https://www.facebook.com/civicinitiative/</t>
  </si>
  <si>
    <t>არ აქვს</t>
  </si>
  <si>
    <t>პენსიონერების ასოციაცია</t>
  </si>
  <si>
    <t>ჯულიეტა ჩხეტიანი</t>
  </si>
  <si>
    <t>ევდოშვილის #6</t>
  </si>
  <si>
    <t>pensionerebisasociacia@gmail.com</t>
  </si>
  <si>
    <t>არ აქვთ</t>
  </si>
  <si>
    <t>https://www.facebook.com/pensionersassociation/</t>
  </si>
  <si>
    <t>ლაგოდეხი</t>
  </si>
  <si>
    <t xml:space="preserve">ასოციაცია "ლელი" </t>
  </si>
  <si>
    <t>ნანა ნერსეზაშვილი</t>
  </si>
  <si>
    <t>599424526
790509609</t>
  </si>
  <si>
    <t xml:space="preserve">ლაგოდეხი, სოფელი ლელიანი #1, საბავშო ბაგა-ბაღი </t>
  </si>
  <si>
    <t>nana.nerse@gmail.com</t>
  </si>
  <si>
    <t>http://www.leli.ge/</t>
  </si>
  <si>
    <t>https://www.facebook.com/LelianiAEC/</t>
  </si>
  <si>
    <t>ლაგოდეხი, სოფელი ლელიანი #1, საბავშო ბაგა-ბაღი</t>
  </si>
  <si>
    <t>ყვარელი</t>
  </si>
  <si>
    <t>ახალსოფლის მოსწავლე ახალგაზრდობის ცენტრი</t>
  </si>
  <si>
    <t>შორენა ყარალაშვილი</t>
  </si>
  <si>
    <t>ყვარელი, სოფ.ახალსოფელი, მეექვსე ქუჩა</t>
  </si>
  <si>
    <t>shorenayaralashvili123@gmail.com</t>
  </si>
  <si>
    <t>https://www.facebook.com/AkhalsopeliYouthCenter/</t>
  </si>
  <si>
    <t>Religious and ethnic minority rights/რელიგიური და ეთნიკური უმცირესობების უფლებები</t>
  </si>
  <si>
    <t>როგორც ააიპ ვართ დარეგისტრირებული მაგრამ ვმსაობთ სათემო პროგრამებზეო</t>
  </si>
  <si>
    <t>სათემო კავშირი „კედელი“</t>
  </si>
  <si>
    <t>ნატალია სისვაძე</t>
  </si>
  <si>
    <t>ლაგოდეხი, სოფელი აფენი, ტერიტორიული ერთეულის შენობა</t>
  </si>
  <si>
    <t>natasisvadze@gmail.com</t>
  </si>
  <si>
    <t>დედოფლისწყარო</t>
  </si>
  <si>
    <t>საინიციატივო ჯგუფი ხორნაბუჯი „თამარის ციხე“</t>
  </si>
  <si>
    <t>ქეთევან მჭედლიშვილი</t>
  </si>
  <si>
    <t>სოფ.ხორნაბუჯი</t>
  </si>
  <si>
    <t>mchedlishvili.qetevan.qetevan@gmail.com</t>
  </si>
  <si>
    <t>ახალგაზრდული სათემო ცენტრი ჰერეთი</t>
  </si>
  <si>
    <t>თათია გელაძე</t>
  </si>
  <si>
    <t xml:space="preserve">593 163676   </t>
  </si>
  <si>
    <t>სოფ. ჰერეთისკარი, საბავშვო ბაღის შენობა</t>
  </si>
  <si>
    <t>heretiskari@gmail.com</t>
  </si>
  <si>
    <t>"სათემო განვითარების ცენტრი აისი"</t>
  </si>
  <si>
    <t>ქეთი ჯიყაშვილი</t>
  </si>
  <si>
    <t>სოფ. ფშაველი, ადმინისტრაციული შენობა</t>
  </si>
  <si>
    <t>ketijikashvili@gmail.com</t>
  </si>
  <si>
    <t>https://www.facebook.com/satemoaisi/</t>
  </si>
  <si>
    <t>ქალთა და ახალგაზრდობის სათემო ცენტრი ცოდნისკარი</t>
  </si>
  <si>
    <t>შორენა ხაჩიაშვილი</t>
  </si>
  <si>
    <t>სოფელი ცოდნისკარი</t>
  </si>
  <si>
    <t>shorenaxachiashvili12@gmail.com</t>
  </si>
  <si>
    <t>Sport and tourism/სპორტი და ტურიზმი</t>
  </si>
  <si>
    <t>Human Rights/ადამიანის უფლებები</t>
  </si>
  <si>
    <t>ქალთა საკითხები</t>
  </si>
  <si>
    <t>ჯოყოლო</t>
  </si>
  <si>
    <t>ქალთა და ახალგაზრდების საინიციატივო ცენტრი "არბოშიკი"</t>
  </si>
  <si>
    <t>დედოფლისწყარო, კოსტავას #14</t>
  </si>
  <si>
    <t>სათემო კავშირი „ანიბანი"</t>
  </si>
  <si>
    <t xml:space="preserve">ანა ხატიაშვილი  </t>
  </si>
  <si>
    <t>598727204                                                            557596277</t>
  </si>
  <si>
    <t>ლაგოდეხი,  სოფელი შრომა, კავკასიონის 118</t>
  </si>
  <si>
    <t>anajariashvili18@gmail.com</t>
  </si>
  <si>
    <t>https://www.facebook.com/profile.php?id=100034794022221</t>
  </si>
  <si>
    <t>სათემო კავშირი ვარდისუბანი</t>
  </si>
  <si>
    <t xml:space="preserve">სალომე დარბაიძე </t>
  </si>
  <si>
    <t>ლაგოდეხი,  სოფელი ვარდისუბანი</t>
  </si>
  <si>
    <t>Sali1990darbaidze@gmail.com</t>
  </si>
  <si>
    <t>https://www.facebook.com/%E1%83%A1%E1%83%90%E1%83%97%E1%83%94%E1%83%9B%E1%83%9D-%E1%83%99%E1%83%90%E1%83%95%E1%83%A8%E1%83%98%E1%83%A0%E1%83%98-%E1%83%95%E1%83%90%E1%83%A0%E1%83%93%E1%83%98%E1%83%A1%E1%83%A3%E1%83%91%E1%83%90%E1%83%9C%E1%83%98-271354040411282/</t>
  </si>
  <si>
    <t>კავშირი ნაფარეული</t>
  </si>
  <si>
    <t>მაია ნაცვლიშვილი</t>
  </si>
  <si>
    <t>თელავი, სოფელი ნაფარეული</t>
  </si>
  <si>
    <t>ninokhadagashvili@gmail.com</t>
  </si>
  <si>
    <t>https://www.facebook.com/profile.php?id=100011596718665</t>
  </si>
  <si>
    <t>,,ქვემო ხოდაშნის ქალთა საინიციატივო ჯგუფი"</t>
  </si>
  <si>
    <t>თამარ ხალიჩაშვილი</t>
  </si>
  <si>
    <t>თელავი, სოფელი ხოდაშენი</t>
  </si>
  <si>
    <t xml:space="preserve">tamuna.xalichashvili@gmail.com </t>
  </si>
  <si>
    <t xml:space="preserve">საქველმოქმედო კავშირი ,,თემი'' </t>
  </si>
  <si>
    <t>ნიკოლოზ კვაშალი</t>
  </si>
  <si>
    <t>ზურაბ ლუარსაბიშვილი</t>
  </si>
  <si>
    <t>სოფელი გრემი</t>
  </si>
  <si>
    <t>contact@temi-community.com</t>
  </si>
  <si>
    <t>https://www.temi-community.org/ka</t>
  </si>
  <si>
    <t>https://www.facebook.com/TEMI.community/</t>
  </si>
  <si>
    <t>ზემო ალვანი</t>
  </si>
  <si>
    <t>tushebistemi@gmail.com</t>
  </si>
  <si>
    <t>https://www.facebook.com/Tushetians</t>
  </si>
  <si>
    <t xml:space="preserve">თუშური ბრენდი  </t>
  </si>
  <si>
    <t>მარი ხაჩიძე</t>
  </si>
  <si>
    <t>ქვემო ალვანი</t>
  </si>
  <si>
    <t>tushetibrandarchive@gmail.com</t>
  </si>
  <si>
    <t>https://www.facebook.com/tushuribrendi</t>
  </si>
  <si>
    <t xml:space="preserve">ახალგაზრდები სოფლის განვითარებისათვის </t>
  </si>
  <si>
    <t>გიორგი მარკოზაშვილი</t>
  </si>
  <si>
    <t xml:space="preserve">591 223 244 </t>
  </si>
  <si>
    <t>მატანი</t>
  </si>
  <si>
    <t>giorgi.markozashvili21@gmail.com</t>
  </si>
  <si>
    <t>ახმეტა/პანკისი</t>
  </si>
  <si>
    <t>პანკისის ხეობის ტურიზმისა და განვითარების ასოციაცია</t>
  </si>
  <si>
    <t xml:space="preserve">ნაზი დაქიშვილი </t>
  </si>
  <si>
    <t>599 14 52 09</t>
  </si>
  <si>
    <t>pankisivtda@gmail.com</t>
  </si>
  <si>
    <t>https://www.facebook.com/PVTDAP</t>
  </si>
  <si>
    <t>დუისი</t>
  </si>
  <si>
    <t xml:space="preserve">პანკისის სათემო ორგანიზაცია </t>
  </si>
  <si>
    <t xml:space="preserve">ლუიზა მუთოშვილი </t>
  </si>
  <si>
    <t>pankisicommunity@gmail.com</t>
  </si>
  <si>
    <t>https://www.facebook.com/pankisi.community</t>
  </si>
  <si>
    <t xml:space="preserve">პანკისის (უხუცეს) ქალთა საბჭო </t>
  </si>
  <si>
    <t>გულიკო ხანგოშვილი</t>
  </si>
  <si>
    <t>pankisiwomen@gmail.com</t>
  </si>
  <si>
    <t>https://www.facebook.com/%E1%83%9E%E1%83%90%E1%83%9C%E1%83%99%E1%83%98%E1%83%A1%E1%83%98%E1%83%A1-%E1%83%A5%E1%83%90%E1%83%9A%E1%83%97%E1%83%90-%E1%83%A1%E1%83%90%E1%83%91%E1%83%AD%E1%83%9D-Pankisi-Womens-Council-869895103171728</t>
  </si>
  <si>
    <t>ხეობის განვითარება</t>
  </si>
  <si>
    <t>ბროწლიანის სათნოების სახლი</t>
  </si>
  <si>
    <t>ნინო გურაშვილი</t>
  </si>
  <si>
    <t>577 47 84 78</t>
  </si>
  <si>
    <t>სიღნაღი, სოფელი საქობო</t>
  </si>
  <si>
    <t>Browliani2015@gmail.com</t>
  </si>
  <si>
    <t>https://www.facebook.com/profile.php?id=100015293476498</t>
  </si>
  <si>
    <t>შშმ პირთა განვითარება, ინტეგრაცია</t>
  </si>
  <si>
    <t>შიდა ქართლი</t>
  </si>
  <si>
    <t>გორი</t>
  </si>
  <si>
    <t>კასპი</t>
  </si>
  <si>
    <t xml:space="preserve">წმინდა ილია მართლის სახელობის ცოდნის - ცენტრი </t>
  </si>
  <si>
    <t>სუზი ბერიძე</t>
  </si>
  <si>
    <t>რუსთავის ქუჩა. 10</t>
  </si>
  <si>
    <t>კარალეთი</t>
  </si>
  <si>
    <t xml:space="preserve">კარალეთის ქალთა სოლიდარობის ცენტრი </t>
  </si>
  <si>
    <t>https://www.facebook.com/Karaletiwsc</t>
  </si>
  <si>
    <t>გურია</t>
  </si>
  <si>
    <t>ოზურგეთი</t>
  </si>
  <si>
    <t>სათემო ცენტრი ,,ჯუმა"</t>
  </si>
  <si>
    <t>ია ჩხარტიშვილი</t>
  </si>
  <si>
    <t>ოზურგეთის მუნიციპალიტეტი,
სოფ. ჯუმათი</t>
  </si>
  <si>
    <t>mediators@yahoo.com</t>
  </si>
  <si>
    <t>საინიციატივო ჯგუფი ,,იმედი"</t>
  </si>
  <si>
    <t>ია მარგალიტაძე</t>
  </si>
  <si>
    <t>ოზურგეთის 
მუნიციპალიტეტი სოფ. მერია</t>
  </si>
  <si>
    <t>,,იმედი"  საინიციატივო ჯგუფი</t>
  </si>
  <si>
    <t>გუგული ცერცვაძე</t>
  </si>
  <si>
    <t>ოზურგეთის მუნიციპალიტეტი, ქვემო ნატანები</t>
  </si>
  <si>
    <t>gulotsertsvadze1@gmail.com</t>
  </si>
  <si>
    <t>სამეგრელო–ზემო სვანეთი</t>
  </si>
  <si>
    <t>მესტია</t>
  </si>
  <si>
    <t>"გავაძლიეროთ სოფლად ახალგაზრდები“</t>
  </si>
  <si>
    <t>ეკატერინე წულუკიძე</t>
  </si>
  <si>
    <t>მესტია, სოფელი ფარი</t>
  </si>
  <si>
    <t>ekaterine.tsulukidze@gmail.com</t>
  </si>
  <si>
    <t>https://www.facebook.com/sofladaxalgazrdoba/</t>
  </si>
  <si>
    <t>ხობი</t>
  </si>
  <si>
    <t>განათლების და განვითარების ცენტრი "თოლისკური"</t>
  </si>
  <si>
    <t xml:space="preserve">გვანცა კიკალეიშვილი  </t>
  </si>
  <si>
    <t>გვანცა კიკალეიშვილი</t>
  </si>
  <si>
    <t>ხობი, თორსა</t>
  </si>
  <si>
    <t xml:space="preserve">toliskuri2017.org@gmail.com </t>
  </si>
  <si>
    <t>https://www.facebook.com/Toliskuri/</t>
  </si>
  <si>
    <t>აბაშა</t>
  </si>
  <si>
    <t>ჩხოროწყუ</t>
  </si>
  <si>
    <t>მუხურის ქალთა საინიციატივო ჯგუფი "მაღვიძარა"</t>
  </si>
  <si>
    <t>სოფიო ჯიქია</t>
  </si>
  <si>
    <t>ჩხოროწყუ, მუხური</t>
  </si>
  <si>
    <t>magvizara.mukhuri@mail.ru magvidzara.mukhuri@gmail.com</t>
  </si>
  <si>
    <t>https://www.facebook.com/profile.php?id=100016712776932</t>
  </si>
  <si>
    <t>ასოციაცია "ბილიკი"</t>
  </si>
  <si>
    <t>ხათუნა მიქავა</t>
  </si>
  <si>
    <t xml:space="preserve">ჩხოროწყუ, ხაბუმე </t>
  </si>
  <si>
    <t>miqava.xatuna@mail.ru biliki.khabume@gmail.com</t>
  </si>
  <si>
    <t>https://www.facebook.com/associationpath/</t>
  </si>
  <si>
    <t>ზუგდიდი</t>
  </si>
  <si>
    <t xml:space="preserve">ქალთა საინიციატივო ჯგუფი "თანასწორი" </t>
  </si>
  <si>
    <t>მიხეილ ცქვიტაია</t>
  </si>
  <si>
    <t>დაბა ჩხოროწყუ, სტალინის ქ. 4</t>
  </si>
  <si>
    <t>mikheil73@gmail.com</t>
  </si>
  <si>
    <t>სათემო ფონდი "ნეფა"</t>
  </si>
  <si>
    <t>ნინო ყორშია</t>
  </si>
  <si>
    <t>ზუგდიდის მუნიციპალიტეტი,
 ანაკლია</t>
  </si>
  <si>
    <t>ninokorshia@gmail.com</t>
  </si>
  <si>
    <t>https://www.facebook.com/nefa.foundation/</t>
  </si>
  <si>
    <t>სენაკი</t>
  </si>
  <si>
    <t xml:space="preserve">"სენაკის სათემო განათლების ცენტრი“ </t>
  </si>
  <si>
    <t>ნონა ქადარია</t>
  </si>
  <si>
    <t>შორენა გადელია, სოფიო ძაძამია</t>
  </si>
  <si>
    <t>სენაკი, სამხედრო დასახლება</t>
  </si>
  <si>
    <t>senaki.cec@gmail.com</t>
  </si>
  <si>
    <t>https://www.facebook.com/nona.qadaria</t>
  </si>
  <si>
    <t>წალენჯიხა</t>
  </si>
  <si>
    <t>"ჯვარის სათემო განათლების ცენტრი“</t>
  </si>
  <si>
    <t>მაია ჭანტურია</t>
  </si>
  <si>
    <t>წალენჯიხის მუნიციპალიტეტი,
ქალაქი ჯვარი</t>
  </si>
  <si>
    <t>jvari.cec@gmail.com</t>
  </si>
  <si>
    <t>https://www.facebook.com/jvari.cec/</t>
  </si>
  <si>
    <t xml:space="preserve">ქალთა საინიციატივო ჯგუფი "დეკა" </t>
  </si>
  <si>
    <t>ლანა ხოფერია</t>
  </si>
  <si>
    <t>ჩხოროწყუს მუნიციპალიტეტტი, სოფელი ლესიჭინე</t>
  </si>
  <si>
    <t> Lanaxoferia11@gmail.com</t>
  </si>
  <si>
    <t>https://bit.ly/2UwxxFm</t>
  </si>
  <si>
    <t>ახალგაზრდები მთისთვის</t>
  </si>
  <si>
    <t>ელენე განაია</t>
  </si>
  <si>
    <t>დაბა მესტია</t>
  </si>
  <si>
    <t>youthformountains777@gmail.com; elene.ganaia@gmail.com</t>
  </si>
  <si>
    <t>https://www.facebook.com/youthformountainss/</t>
  </si>
  <si>
    <t>წალენჯიხის ახალგაზრდა მოხალისეთა საინიციატივო ჯგუფი</t>
  </si>
  <si>
    <t>ხათუნა თორდია</t>
  </si>
  <si>
    <t>წალენჯიხა, 9 აპრილის #2</t>
  </si>
  <si>
    <t>khato.tordia@gmail.com</t>
  </si>
  <si>
    <t>უშგულის ახალგაზრდული ფორუმი</t>
  </si>
  <si>
    <t>მარეხი ჩარქსელიანი</t>
  </si>
  <si>
    <t>599449564                                          599910972</t>
  </si>
  <si>
    <t>უშგული</t>
  </si>
  <si>
    <t>ushguliyouthinitiativegroup@gmail.com</t>
  </si>
  <si>
    <t>https://www.facebook.com/Ushguli.youth.Forum</t>
  </si>
  <si>
    <t>მცხეთა-მთიანეთი</t>
  </si>
  <si>
    <t>ყაზბეგი</t>
  </si>
  <si>
    <t>გერგარტი</t>
  </si>
  <si>
    <t>ლევან ხუციშვილი</t>
  </si>
  <si>
    <t>ყაზბეგის მუნიციპალიტეტი გერგეტის უბანი</t>
  </si>
  <si>
    <t xml:space="preserve">gergartinfo@gmail.com       </t>
  </si>
  <si>
    <t>ხევის მომავალი</t>
  </si>
  <si>
    <t>Migration/მიგრაცია</t>
  </si>
  <si>
    <t>დუშეთი</t>
  </si>
  <si>
    <t>მცხეთა</t>
  </si>
  <si>
    <t xml:space="preserve">სტეფანე წიკლაური </t>
  </si>
  <si>
    <t>stefane.tsiklauri@gmail.com</t>
  </si>
  <si>
    <t>https://www.facebook.com/stefantsmida</t>
  </si>
  <si>
    <t xml:space="preserve">ანი გელაშვილი </t>
  </si>
  <si>
    <t>სნო</t>
  </si>
  <si>
    <t>lomekilomeki@gmail.com</t>
  </si>
  <si>
    <t>https://www.facebook.com/%E1%83%9B%E1%83%98%E1%83%95%E1%83%98%E1%83%AC%E1%83%A7%E1%83%94%E1%83%91%E1%83%A3%E1%83%9A%E1%83%98-%E1%83%9B%E1%83%9D%E1%83%AE%E1%83%94%E1%83%A3%E1%83%A0%E1%83%98-%E1%83%A2%E1%83%A0%E1%83%90%E1%83%93%E1%83%98%E1%83%AA%E1%83%98%E1%83%94%E1%83%91%E1%83%98-116436626860615</t>
  </si>
  <si>
    <t xml:space="preserve">სამცხე-ჯავახეთი </t>
  </si>
  <si>
    <t>ადიგენი</t>
  </si>
  <si>
    <t>ახალქალაქი</t>
  </si>
  <si>
    <t>მწვანე გზაჯვარედინი</t>
  </si>
  <si>
    <t>კრისტინა მარაბიანი</t>
  </si>
  <si>
    <t>kmarabyan1@gmai.com</t>
  </si>
  <si>
    <t>სათემო კავშირი ,, ბავრა 
ჯგუფი"</t>
  </si>
  <si>
    <t xml:space="preserve">ედიკ ბერიკიან </t>
  </si>
  <si>
    <t>ახალქალაქის მუნიციპალიტეტი სოფელი ბავრა</t>
  </si>
  <si>
    <t>edik1980-80@mail.ru</t>
  </si>
  <si>
    <t xml:space="preserve">სათემო კავშირი უდე </t>
  </si>
  <si>
    <t>უდე</t>
  </si>
  <si>
    <t>აჭარა</t>
  </si>
  <si>
    <t>ხულო</t>
  </si>
  <si>
    <t>მცხეთა მთიანეთი</t>
  </si>
  <si>
    <t>ფშავ-ხევსურეთის სათემო ორგანიზაცია (მთის სათემო ქსელი)</t>
  </si>
  <si>
    <t>ჯემალ დამაცალაშვილი</t>
  </si>
  <si>
    <t>598 70 16 01</t>
  </si>
  <si>
    <t>სამცხე-ჯავახეთი</t>
  </si>
  <si>
    <t>ახალი აზროვნების ინსტიტუტი</t>
  </si>
  <si>
    <t>ქამრან აფანდიევი</t>
  </si>
  <si>
    <t>afandiyevk@gmail.com</t>
  </si>
  <si>
    <t>კუნიკამი</t>
  </si>
  <si>
    <t>კუნიკამის ჯგუფი</t>
  </si>
  <si>
    <t>სუსანა მარაბიანი</t>
  </si>
  <si>
    <t xml:space="preserve"> სუსანა მარაბიანი</t>
  </si>
  <si>
    <t>susanna.marabian.1@iliauni.edu.ge</t>
  </si>
  <si>
    <t>დმანისი, ზემორაზმინი</t>
  </si>
  <si>
    <t>ზემო ოროზმანის საინიციატოვო ჯგუფი</t>
  </si>
  <si>
    <t>ბინათ ისკანდაროვი</t>
  </si>
  <si>
    <t>binnat.iskandarov@gmail.com</t>
  </si>
  <si>
    <t>მაშავერა</t>
  </si>
  <si>
    <t>მაშავერას საინიციატივი ჯგუფი</t>
  </si>
  <si>
    <t>ირმა ასლანიშვილი</t>
  </si>
  <si>
    <t>irmaaslanishvili19@gmail.com</t>
  </si>
  <si>
    <t>ხაშური</t>
  </si>
  <si>
    <t>ლელა გიორგაძე</t>
  </si>
  <si>
    <t>დაბა სურამი, გურამიშვილის 38ა.</t>
  </si>
  <si>
    <t>lileo_g@hotmail.com</t>
  </si>
  <si>
    <t>1. ტურიზმი (სარეკრეაციო, კულტურული, აგრო...), 2. განათლება (+ბანაკები, ტრენინგები),                3. გარემოსდაცვა 4. სოფლის მეურნეობა</t>
  </si>
  <si>
    <t>მიშგოვ ლარდა</t>
  </si>
  <si>
    <t>სოსო არღვლიანი</t>
  </si>
  <si>
    <t>მარია დარჩიევი</t>
  </si>
  <si>
    <t xml:space="preserve">599 72 13 99 </t>
  </si>
  <si>
    <t>სოფელი ეცერი, მესტია</t>
  </si>
  <si>
    <t>ახალგაზრდები, არაფორმალური განათლება</t>
  </si>
  <si>
    <t>ლატლიიშდ</t>
  </si>
  <si>
    <t>მადონა წერედიანი</t>
  </si>
  <si>
    <t>მესტია,ლატალი</t>
  </si>
  <si>
    <t>madonatserediani@gmail.com</t>
  </si>
  <si>
    <t>https://www.facebook.com/latliishd</t>
  </si>
  <si>
    <t xml:space="preserve">განათლება, სოციაურად დაუცვეი ქალების დახმარება ,კულტურა,განათლება ,გარემოს დაცვა </t>
  </si>
  <si>
    <t>არაგვის თემთა განვითარების ჯგუფი</t>
  </si>
  <si>
    <t>თამარ წიკლაური</t>
  </si>
  <si>
    <t>599-52-78-99</t>
  </si>
  <si>
    <t>საქართველო, დუშეთის რაიონი, სოფ. ქვემო არანისი</t>
  </si>
  <si>
    <t>aragvilag@gmail.com</t>
  </si>
  <si>
    <t>ლანჩხუთი</t>
  </si>
  <si>
    <t>აკეთის ახალგაზრდული კომიტეტი</t>
  </si>
  <si>
    <t>მარიამ ბერიძე</t>
  </si>
  <si>
    <t>ლანჩხუთის მუნიციპალიტეტი-სოფ.აკეთი</t>
  </si>
  <si>
    <t>aketisakhalgazrdulikomiteti@gmail.com</t>
  </si>
  <si>
    <t>https://www.facebook.com/profile.php?id=100068026064250</t>
  </si>
  <si>
    <t>1. კულტურა</t>
  </si>
  <si>
    <t>კომლი</t>
  </si>
  <si>
    <t>კასპი, მაცხოვართან</t>
  </si>
  <si>
    <t>www.komli.ge</t>
  </si>
  <si>
    <t>https://www.facebook.com/komligeo</t>
  </si>
  <si>
    <t>- სათემო ინიციატივების განვითარება - განათლების ხელშეწყობა - კოლექტიური ზრუნვის პრაქტიკა -სათემო მენტორინგი</t>
  </si>
  <si>
    <t>ჰერმინე ალბერტიან</t>
  </si>
  <si>
    <t>ანნა ფიჩიკიან</t>
  </si>
  <si>
    <t>(+995) 577 04 45 46</t>
  </si>
  <si>
    <t> 0700, ახალქალაქი, სოფ. ტურცხა</t>
  </si>
  <si>
    <t xml:space="preserve"> herminealbertyan@gmail.com ; anna.pichikyan15@gmail.com </t>
  </si>
  <si>
    <t>გეგა ფრიდონიშვილი</t>
  </si>
  <si>
    <t>gegapridonishvili26@gmail.com</t>
  </si>
  <si>
    <t>https://m.facebook.com/story.php?story_fbid=2964248370508881&amp;id=100007712417608</t>
  </si>
  <si>
    <t>სიღნაღი, ზემო ბოდბე</t>
  </si>
  <si>
    <t>ნინია ნანდოშვილი</t>
  </si>
  <si>
    <t>ninianandoshvili@gmail.com</t>
  </si>
  <si>
    <t>https://www.facebook.com/ninianandoshvili</t>
  </si>
  <si>
    <t>ლილი ფულარიანი</t>
  </si>
  <si>
    <t>lili.fulariani@gipa.ge</t>
  </si>
  <si>
    <t>https://www.facebook.com/lili.pulariani</t>
  </si>
  <si>
    <t xml:space="preserve"> ქვემო ქართლი</t>
  </si>
  <si>
    <t>ალუბლის ბაღი</t>
  </si>
  <si>
    <t>რუსუდან კვალიაშვილი</t>
  </si>
  <si>
    <t>dudishika@gmail.com</t>
  </si>
  <si>
    <t>წალკის ახალგაზრდული იდეა</t>
  </si>
  <si>
    <t>მაგდა ბოლქვაძე</t>
  </si>
  <si>
    <t>bolkvadze1017@gmail.com</t>
  </si>
  <si>
    <t xml:space="preserve">შიდა ქართლი </t>
  </si>
  <si>
    <t>შავშვების ახალგაზრდული ცენტრი</t>
  </si>
  <si>
    <t>ნინო ოთინაშვილი</t>
  </si>
  <si>
    <t>574 22 88 47</t>
  </si>
  <si>
    <t xml:space="preserve"> niniotinashvili1999@gmail.com</t>
  </si>
  <si>
    <t>ზაქირ აივაზოვი</t>
  </si>
  <si>
    <t>zakirayvazli@gmail.com</t>
  </si>
  <si>
    <t>ონი</t>
  </si>
  <si>
    <t>სოფ. გლოლის საჯარო სკოლის ეკო კლუბი "შოვი"</t>
  </si>
  <si>
    <t>ლელა ზაქარაია</t>
  </si>
  <si>
    <t>Lelazakaraia@yahoo.com</t>
  </si>
  <si>
    <t>   სოფელ წესის საინიციატივო ჯგუფი – "წესელები"</t>
  </si>
  <si>
    <t>სოსო მელაშვილი</t>
  </si>
  <si>
    <t xml:space="preserve">ambrolauri1@mail.ru / officetsesi@gmail.com	</t>
  </si>
  <si>
    <t>საინიციატივო ჯგუფი ზემო რაჭიდან</t>
  </si>
  <si>
    <t>გვანცა აქიაშვილი</t>
  </si>
  <si>
    <t xml:space="preserve">gakiashvili@gmail.com </t>
  </si>
  <si>
    <t>საინიციატივო ჯგუფი ხურვალეთიდან</t>
  </si>
  <si>
    <t>ქეთი ჯავახიშვილი</t>
  </si>
  <si>
    <t>ketevanjavakhishvili01@gmail.com</t>
  </si>
  <si>
    <t>საინიციატივო ჯგუფი ქარელიდან</t>
  </si>
  <si>
    <t>ანა გრიგალაშვილი</t>
  </si>
  <si>
    <t>anna.grigalashvili.98@gmail.com</t>
  </si>
  <si>
    <t>ლაზარე კომახიძე</t>
  </si>
  <si>
    <t>lazarekomakhidze@gmail.com</t>
  </si>
  <si>
    <t>თაზო ჯოჯუა</t>
  </si>
  <si>
    <t>ლევან ბუსკანძე</t>
  </si>
  <si>
    <t>pirvelimaisiyouthcentre10@gmail.com</t>
  </si>
  <si>
    <t>ლანჩხუთის ახალგაზრდული მოძრაობა</t>
  </si>
  <si>
    <t>ქეთი წილოსანი</t>
  </si>
  <si>
    <t>tsilosaniket@gmail.com</t>
  </si>
  <si>
    <t>ახალსოფლის ახალგაზრდული ცენტრი</t>
  </si>
  <si>
    <t>სამეგრელო-ზემო სვანეთი</t>
  </si>
  <si>
    <t xml:space="preserve">პირველი მაისის ახალგაზრდული ცენტრი  </t>
  </si>
  <si>
    <t>ქარელი</t>
  </si>
  <si>
    <r>
      <rPr>
        <u/>
        <sz val="9"/>
        <rFont val="Calibri"/>
        <family val="2"/>
        <scheme val="minor"/>
      </rPr>
      <t>https://fb.com/MishgovLarda</t>
    </r>
  </si>
  <si>
    <t>სოფელი დიმი</t>
  </si>
  <si>
    <t>იორმუღანლოს სათემო ცენტრი</t>
  </si>
  <si>
    <t>597 99 01 88</t>
  </si>
  <si>
    <t>iormughanlocenter@gmail.com</t>
  </si>
  <si>
    <t>საგარეჯო</t>
  </si>
  <si>
    <t>თოზუ გულმამედოვა</t>
  </si>
  <si>
    <t>მარტყოფი</t>
  </si>
  <si>
    <t>მარტყოფის ახალგაზრდული ცენტრი</t>
  </si>
  <si>
    <t>martkopiyouth@gmail.com</t>
  </si>
  <si>
    <t>555 25 41 25</t>
  </si>
  <si>
    <t>ბოდბის ახალგაზრდული ცენტრი</t>
  </si>
  <si>
    <t>ორგანიზაცია მწვანე აზროვნება</t>
  </si>
  <si>
    <t>გიულგიუნ მამედლი</t>
  </si>
  <si>
    <t>555791753 </t>
  </si>
  <si>
    <t>საინიციატივო ჯგუფი „ქალების ძალა მაღრაანისთვის“</t>
  </si>
  <si>
    <t>თეონა თაბორიძე</t>
  </si>
  <si>
    <t>ttaboridze@cu.edu.ge</t>
  </si>
  <si>
    <t>მერი მაყიშვილი</t>
  </si>
  <si>
    <t>asociaciabetlemi@gmail.com</t>
  </si>
  <si>
    <t>ა(ა)იპ ,,გზა მშვიდობისკენ“</t>
  </si>
  <si>
    <t>ნანა ჩარხოშვილი</t>
  </si>
  <si>
    <t>ა(ა)იპ შეხვედრის ადგილი დმანისი</t>
  </si>
  <si>
    <t>meetingplacedmanisi@gmail.com</t>
  </si>
  <si>
    <t>https://www.facebook.com/meetingplacecitydmanisi</t>
  </si>
  <si>
    <t>დმანისი</t>
  </si>
  <si>
    <t>სახელოვნებო, საგანმანათლებლო, სოციალური</t>
  </si>
  <si>
    <t>მუხრანის საინიციატივო ჯგუფი</t>
  </si>
  <si>
    <t>https://www.facebook.com/MukhraniInitiativeGroup</t>
  </si>
  <si>
    <t>- სამოქალაქო აქტივიზმი;
- გარემოს დაცვა;
- ადგილობრივი ხელისუფლების ანგარიშვალდებულების გაზრდა;
- ადგილობრივი ტურიზმის განვითარება;
- არაფორმალური განათლება და ცნობიერების ამაღლება.</t>
  </si>
  <si>
    <t>იას ახალგაზრდული ცენტრი</t>
  </si>
  <si>
    <t>manemkrtchyan16@gmail.com</t>
  </si>
  <si>
    <t>https://www.facebook.com/profile.php?id=100080086435696&amp;mibextid=ZbWKwL</t>
  </si>
  <si>
    <t>ნინოწმინდის მუნიციპალიტეტის სოფელი როდიონოვკა</t>
  </si>
  <si>
    <t>სათემო ჯგუფი "სკანდოჩქიმი"</t>
  </si>
  <si>
    <t>xatunatvildiani1975@gemail.com</t>
  </si>
  <si>
    <t>ზუგდიდის მუნიციპალიტეტი. რუხის თემი</t>
  </si>
  <si>
    <t>დუშეთის ახალგაზრდული ცენტრი</t>
  </si>
  <si>
    <t>dushetiyouthcenter@gmail.com</t>
  </si>
  <si>
    <t>დუშთის ახალგაზრდული ცენტრის საქმიანობას წარმოადგენს 14დან 29 წლის ახალგაზრდებისთვის რბილი უნარების განვითარება, ჩართვა და მხარდაჭერა</t>
  </si>
  <si>
    <t>ახალგაზრდობის და განათლების ცენტრი</t>
  </si>
  <si>
    <t>youtheducenter@gmail.com</t>
  </si>
  <si>
    <t>ბოლნისის მუნიციპალიტეტი</t>
  </si>
  <si>
    <t>ცოდნის კაფე გავაზი</t>
  </si>
  <si>
    <t>nika.chugoshvili@euneighbourseast.eu</t>
  </si>
  <si>
    <t>https://m.facebook.com/knoweledgecafegavazi/</t>
  </si>
  <si>
    <t>ყვარლის რნ სოფელი გავაზი</t>
  </si>
  <si>
    <t>ყვარლის რაიონის სოფლებში ახალგაზრდების გაძლიერება, სამოქალაქო აქტივიზმის გაღვივება და კრიტიკული უნარების განვითარება ახალგაზრდებში. სამიზნე აუდიტორია მოიცავს როგორც სოფელ გავაზს ასევე ყვარლის რაიონის მიმდაბარე სოფლებს.</t>
  </si>
  <si>
    <t>charkhoshvilinana@gmail.com</t>
  </si>
  <si>
    <t>ახმეტა,ზემო ალვანი</t>
  </si>
  <si>
    <t>საინიციატივო ჯგუფი "თემისთვის" მიზანია თემის სხვადასხვა საჭიროებების გათვალისწინებით საგრანტო პროექტების განხორციელება. განსაკუთრებით, თემში მოწყვლადი ჯგუფების, სოციალურად დაუცველები, მარტოხეხლა და ძლადობის მსხვერპლი ქალების და სხვა  ინტერესების დაცვა. 
ამჟამად, საინიციატივო ჯგუფი CSRDG- გან მოპოვებული გრანტის ფარგლებში ახორციელებს პროექტს, რომელიც ითვალისიწინებს წოვათუშური თემის შესახებ ინფორმაციის მოძიებას და დაარქივებას; წოვათშური კულტურის  ცენტრის მოწყობა და წოვათუშური ენისა და სიმღერების წრეების შექმნას.</t>
  </si>
  <si>
    <t>fund.upc@gmail.com</t>
  </si>
  <si>
    <t>რ.ე.ს.ე. 2023</t>
  </si>
  <si>
    <t>resenarazeni@gmail.com</t>
  </si>
  <si>
    <t>სამეგრელო ზემო-სვანეთი. სოფ.ნარაზენი</t>
  </si>
  <si>
    <t>საინიციატივო ჯგუფი: "ახალგაზრდები ზესტაფონისთვის"</t>
  </si>
  <si>
    <t>youthforzestafoni@gmail.com</t>
  </si>
  <si>
    <t>https://www.facebook.com/YFZ.YouthForZestafoni</t>
  </si>
  <si>
    <t>იმერეთი, ზესტაფონის მუნიციპალიტეტი</t>
  </si>
  <si>
    <t>ახალგაზრდული საინიციატივო ჯგუფი მუშაობს, თემში სოციალური ცვლილებების მიღწევისთვის, გენდერული თანასწორობის ხელშესაწყობად. თემის საკეთილდღეოდ ინიციატივების განხორციელება. გადაწყვეტილებების მიღების პროცესში, ახალგაზრდების ჩართულობის გაზრდა. ცნობიერების ამაღლება, ისეთ მნიშვნელოვან საკითხებზე, რომელიც საზოგადოებას შესაძლებლობას აძლევს იყვნენ აქტიური მოქალაქეები და ადვოკატირების გზით, მიაღწიონ სასიკეთო ცვლილებებს.</t>
  </si>
  <si>
    <t>ა(ა)იპ სათემო ფონდი-ერთიანობა პოზიტიური ცვლილებებისთვის</t>
  </si>
  <si>
    <t>bit.ly/3NKyhkX</t>
  </si>
  <si>
    <t>ოზურგეთის მუნიციპალიტეტი სოფელი ასკანა</t>
  </si>
  <si>
    <t>თემში მცხოვრებლების ინტერესების დაცვა და მათი ჩართულობის წახალისება, სამოქალაქო პასუხიმგებლობის მქონე საზოგადოების ჩამოყალიბეის და სამოქალაქო ინიციაატივების მხარდაჭერის გზით</t>
  </si>
  <si>
    <t>მთავარი თაობა</t>
  </si>
  <si>
    <t>mtavaritaoba@gmail.com</t>
  </si>
  <si>
    <t>https://www.facebook.com/profile.php?id=100068717177916</t>
  </si>
  <si>
    <t>ზუგდიდი სოფელი რიყე</t>
  </si>
  <si>
    <t>ძირითადი მიმართულებაა ე.წ საზღვრისპირა სოფლებში მცხოვრები ახალგაზრდების გაძლიერება და ხელშეწყობა სხვადასხვა მიმართულებით. ძირითადად ახალგაზრდული პროექტები და სხვადასხვა მნიშვნელოვანი აქტივობების ორგანიზატორი. აგრეთევ მნიშვნელოვანი დავძინოთ ის ფაქტიც რომ ორგანიზაცია აქტიურად მუშაობს სოფლად მცხოვრები ქალების გაძლიერებაზე და გადამზადებაზე</t>
  </si>
  <si>
    <t>საქართველოს უდიები</t>
  </si>
  <si>
    <t>georgianudis@gmail.com</t>
  </si>
  <si>
    <t>https://www.facebook.com/udiebi</t>
  </si>
  <si>
    <t>კახეთი, ყვარლის მუნიციპალიტეტი სოფელი ზინობიანი</t>
  </si>
  <si>
    <t>კულტურულ-საგანმანათლებლო საქმიანობის წარმოება სოფელ ზინობიანში და მის მიღმა, თემის ინტერესების ადვოკატირება და და თემის წინაშე არსებული გამოწვევების საჯარო სივრცეში გამოტანა</t>
  </si>
  <si>
    <t>ცოდნის ოდა</t>
  </si>
  <si>
    <t>knowledge.oda@gmail.com</t>
  </si>
  <si>
    <t>https://www.facebook.com/Knowledgeoda</t>
  </si>
  <si>
    <t>ბაღდათი, II ობჩა</t>
  </si>
  <si>
    <t>არაფორმალური განათლება და ახალგაზრდული ინიციატივები
კულტურული და სპორტული ღონისძიებების ჩვენება (HORECA)
ადგილობრივი გამოწვევების ადვოკატირება-ლობირება</t>
  </si>
  <si>
    <t>ontopolibrary@gmail.com</t>
  </si>
  <si>
    <t>https://www.facebook.com/ontofolibrary         ontopo.netlify.app</t>
  </si>
  <si>
    <t>აბაშის მუნიციპალიტეტის სოფელი ონტოფო</t>
  </si>
  <si>
    <t>სამზრუნველოს მიზანია ონტოფოს ბიბლიოთეკის განვითარება და საზოგადოებრივ-საზოგადოებრივ ცენტრად ჩამოყალიბება.</t>
  </si>
  <si>
    <t>გვანცა კაკაურიძე</t>
  </si>
  <si>
    <t>მანუშაკ მკრტჩიან</t>
  </si>
  <si>
    <t>ხათუნა ტვილდიანი</t>
  </si>
  <si>
    <t>დარეჯან თედორაძე</t>
  </si>
  <si>
    <t>რეზო გასანოვი</t>
  </si>
  <si>
    <t>ნიკა ჩუგოშვილი</t>
  </si>
  <si>
    <t>ხატია ბიგვავა</t>
  </si>
  <si>
    <t>თინათინ ჭელიშვილი</t>
  </si>
  <si>
    <t>ანი კეკუა</t>
  </si>
  <si>
    <t>ანა აივაზაშვილი</t>
  </si>
  <si>
    <t>ჟუჟუნა ყანჩაშვილი</t>
  </si>
  <si>
    <t>ვაჟა დათუაშვილი</t>
  </si>
  <si>
    <t>სალომე გოჩოლეიშვილი</t>
  </si>
  <si>
    <t>მუხრანი</t>
  </si>
  <si>
    <t>ზესტაფონი</t>
  </si>
  <si>
    <t>ბოლნისი</t>
  </si>
  <si>
    <t>ნინოწმინდა</t>
  </si>
  <si>
    <t>ანა მოსემღვდლიშვილი</t>
  </si>
  <si>
    <t>გურჯაანი</t>
  </si>
  <si>
    <t>მთიები</t>
  </si>
  <si>
    <t>ნანა გულუა</t>
  </si>
  <si>
    <t>სალომე გუგუჩია</t>
  </si>
  <si>
    <t>ახალგაზრდები განათლებისთვის</t>
  </si>
  <si>
    <t>ჭითაწყარო</t>
  </si>
  <si>
    <t>წითელხევის განვითარების ცენტრი</t>
  </si>
  <si>
    <t>თეონა მენაფირე</t>
  </si>
  <si>
    <t>593287203</t>
  </si>
  <si>
    <t>teomenaphire@gmail.com</t>
  </si>
  <si>
    <t>სასწავლო ცენტრი გუმბათი</t>
  </si>
  <si>
    <t>ლაშა ჩხვიმიანი</t>
  </si>
  <si>
    <t>598 89 93 71</t>
  </si>
  <si>
    <t>9 აპრილის ქუჩა N11, Dmanisi, Georgia, 1700</t>
  </si>
  <si>
    <t>მარიამ გოგავა</t>
  </si>
  <si>
    <t>mariam.gogava@gmail.com</t>
  </si>
  <si>
    <t>გვანცა თვალიაშვილი</t>
  </si>
  <si>
    <t>მაღრაანი</t>
  </si>
  <si>
    <t>595 95 66 91</t>
  </si>
  <si>
    <t>Jujka57@gmail.com</t>
  </si>
  <si>
    <t xml:space="preserve">ჟუჟუნა ყანჩაშვილი </t>
  </si>
  <si>
    <t>ზუგდიდიდის მუნიციპალიტეტი, ახალაბასთუმანი</t>
  </si>
  <si>
    <t>დიმელი ქალები</t>
  </si>
  <si>
    <t>ეთი მოსულიშვილი</t>
  </si>
  <si>
    <t>სურამის სათემო განვითარების ცენტრი</t>
  </si>
  <si>
    <t xml:space="preserve">მელაანის განვითარების ახალგაზრდული ჯგუფი  </t>
  </si>
  <si>
    <t>აღმამედლოს სათემო ცენტრი</t>
  </si>
  <si>
    <t xml:space="preserve">ააიპ ლომეკი </t>
  </si>
  <si>
    <t xml:space="preserve">ა(ა)იპ თუშების სათემო საბჭო </t>
  </si>
  <si>
    <t>https://www.facebook.com/New.Thinking.Institute</t>
  </si>
  <si>
    <t xml:space="preserve">etimosulishvili@gmail.com </t>
  </si>
  <si>
    <t>598 975069</t>
  </si>
  <si>
    <t>სათემო ჯგუფი "თემისთვის"</t>
  </si>
  <si>
    <t>593 780073</t>
  </si>
  <si>
    <t>ა(ა)იპ ასოციაცია ,,ბეთლემი“</t>
  </si>
  <si>
    <t>597 29 27 28</t>
  </si>
  <si>
    <t>https://www.facebook.com/profile.php?id=61554101675293</t>
  </si>
  <si>
    <t>mcn.ngo@gmail.com</t>
  </si>
  <si>
    <t>https://www.facebook.com/profile.php?id=100057181551385</t>
  </si>
  <si>
    <t>mukhranigroup@gmail.com</t>
  </si>
  <si>
    <t>სოლიდარობის თემი</t>
  </si>
  <si>
    <t>თორნიკე აბულაძე</t>
  </si>
  <si>
    <t>598 09 59 81</t>
  </si>
  <si>
    <t>ხულო, აღმაშენებლის ქუჩა №5</t>
  </si>
  <si>
    <t>aolidaritycommunituinfo@gmail.com</t>
  </si>
  <si>
    <t xml:space="preserve">https://www.facebook.com/Solidarity.Community21/
</t>
  </si>
  <si>
    <t>ადამიანის უფლებები</t>
  </si>
  <si>
    <t>მუსლიმი თემი</t>
  </si>
  <si>
    <t>იდენტობის  კვლევა</t>
  </si>
  <si>
    <t>ქედა</t>
  </si>
  <si>
    <t>ქედის სათემო განათლების ცენტრი</t>
  </si>
  <si>
    <t>დავით ანანიძე</t>
  </si>
  <si>
    <t xml:space="preserve"> 599 27 95 62</t>
  </si>
  <si>
    <t>ქედა, სოფელი აგარა (ბათუმი-ახალციხის მაგისტრალი)</t>
  </si>
  <si>
    <t xml:space="preserve">aec.keda@gmail.com </t>
  </si>
  <si>
    <t>https://www.facebook.com/profile.php?id=100067116005158</t>
  </si>
  <si>
    <t xml:space="preserve">თემის  განვითარება.  ორგანიზაციის ბაზაზე შექმნილია სოციალური საწარმო "შენზე მორგებული". </t>
  </si>
  <si>
    <t>არაფორმალური განათლების ხელშეწყობა</t>
  </si>
  <si>
    <t>gulgun.mamedxanova25@gmail.com </t>
  </si>
  <si>
    <t>ონტოფოს ბიბლიოთეკის სამზრუნველო</t>
  </si>
  <si>
    <t>საქართველოს ახალგაზრდებისათვის / Proyouth Georgia</t>
  </si>
  <si>
    <t>ანა ქოჩუა</t>
  </si>
  <si>
    <t>#25, შ.ქირიას ქუჩა, სოფელი კახათი, ზუგდიდის მუნიციპალიტეტი,</t>
  </si>
  <si>
    <t>https://www.facebook.com/profile.php?id=61553511149172</t>
  </si>
  <si>
    <t>1. სოციალური ინკლუზია</t>
  </si>
  <si>
    <t>599 551 446</t>
  </si>
  <si>
    <t>kakhati_center@proton.me ana_kochua@yahoo.com</t>
  </si>
  <si>
    <t>კასუმლოს ახალგაზრდული ცენტრი</t>
  </si>
  <si>
    <t>არზუ ბაირამოვა</t>
  </si>
  <si>
    <t xml:space="preserve">სათინა რუსთამოვა </t>
  </si>
  <si>
    <t>ქვემო სარალი</t>
  </si>
  <si>
    <t>კასუმლო</t>
  </si>
  <si>
    <t>bayramovaarzu91@GMAIL.COM</t>
  </si>
  <si>
    <t>sakina.rustamova5020@law.usu.edu.ge</t>
  </si>
  <si>
    <t xml:space="preserve">საქმიანობის სფერო </t>
  </si>
  <si>
    <t>სოფელ კახათის სათემო განათლების და გაძლიერების ცენტრი</t>
  </si>
  <si>
    <t>ფიქრია თორია</t>
  </si>
  <si>
    <t>593 366253</t>
  </si>
  <si>
    <t>ბეჩოს თემი- ზემო სვანეთი</t>
  </si>
  <si>
    <t>ptoria@esu.edu.ge</t>
  </si>
  <si>
    <t>https://www.facebook.com/profile.php?id=100053143792532&amp;mibextid=ZbWKwL</t>
  </si>
  <si>
    <t>განათლება, კულტურა</t>
  </si>
  <si>
    <t xml:space="preserve">ევროპის განათლებისა და კულტურის ცენტრი </t>
  </si>
  <si>
    <t>კომენატარი</t>
  </si>
  <si>
    <t>ნიკოლოზ ბართიშვილი</t>
  </si>
  <si>
    <t>სვეტლანა ბორჩაშვილი 595113314</t>
  </si>
  <si>
    <t>ააიპ სტეფანწმინდა</t>
  </si>
  <si>
    <t>ტურციხის სათემო ცენტრი „იმედი“</t>
  </si>
  <si>
    <t xml:space="preserve">ნათია მაისურაძე </t>
  </si>
  <si>
    <t>ლილი ნოზაძე</t>
  </si>
  <si>
    <t>ლიკა თოთლაძე</t>
  </si>
  <si>
    <t>დროებით შეჩერებულია</t>
  </si>
  <si>
    <r>
      <rPr>
        <u/>
        <sz val="9"/>
        <rFont val="Calibri"/>
        <family val="2"/>
        <scheme val="minor"/>
      </rPr>
      <t>mishgovlarda@gmail.com</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</si>
</sst>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theme="1"/>
      <name val="Arial"/>
    </font>
    <font>
      <u/>
      <sz val="11"/>
      <color theme="10"/>
      <name val="Arial"/>
    </font>
    <font>
      <sz val="11"/>
      <color rgb="FF000000"/>
      <name val="Calibri"/>
      <family val="2"/>
      <charset val="204"/>
    </font>
    <font>
      <sz val="11"/>
      <color rgb="FF000000"/>
      <name val="Calibri"/>
      <family val="2"/>
    </font>
    <font>
      <sz val="9"/>
      <name val="Calibri"/>
      <family val="2"/>
      <scheme val="minor"/>
    </font>
    <font>
      <b/>
      <sz val="9"/>
      <name val="Calibri"/>
      <family val="2"/>
      <scheme val="minor"/>
    </font>
    <font>
      <u/>
      <sz val="9"/>
      <name val="Calibri"/>
      <family val="2"/>
      <scheme val="minor"/>
    </font>
    <font>
      <sz val="11"/>
      <color theme="1"/>
      <name val="Calibri"/>
      <family val="2"/>
      <charset val="1"/>
      <scheme val="minor"/>
    </font>
    <font>
      <b/>
      <sz val="9"/>
      <name val="Sylfaen"/>
      <family val="1"/>
      <charset val="204"/>
    </font>
    <font>
      <b/>
      <i/>
      <sz val="10"/>
      <name val="Calibri"/>
      <family val="2"/>
      <scheme val="minor"/>
    </font>
    <font>
      <b/>
      <sz val="9"/>
      <color rgb="FFFF0000"/>
      <name val="Calibri"/>
      <family val="2"/>
      <scheme val="minor"/>
    </font>
    <font>
      <sz val="9"/>
      <name val="Arial"/>
      <family val="2"/>
    </font>
    <font>
      <u/>
      <sz val="9"/>
      <name val="Arial"/>
      <family val="2"/>
    </font>
  </fonts>
  <fills count="4">
    <fill>
      <patternFill patternType="none"/>
    </fill>
    <fill>
      <patternFill patternType="gray125"/>
    </fill>
    <fill>
      <patternFill patternType="solid">
        <fgColor theme="0"/>
        <bgColor indexed="64"/>
      </patternFill>
    </fill>
    <fill>
      <patternFill patternType="solid">
        <fgColor theme="9"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5">
    <xf numFmtId="0" fontId="0" fillId="0" borderId="0"/>
    <xf numFmtId="0" fontId="1" fillId="0" borderId="0" applyNumberFormat="0" applyFill="0" applyBorder="0" applyAlignment="0" applyProtection="0"/>
    <xf numFmtId="0" fontId="2" fillId="0" borderId="0"/>
    <xf numFmtId="0" fontId="3" fillId="0" borderId="0"/>
    <xf numFmtId="0" fontId="7" fillId="0" borderId="0"/>
  </cellStyleXfs>
  <cellXfs count="27">
    <xf numFmtId="0" fontId="0" fillId="0" borderId="0" xfId="0" applyFont="1" applyAlignment="1"/>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5" fillId="0" borderId="1" xfId="0" applyFont="1" applyBorder="1" applyAlignment="1">
      <alignment horizontal="center" vertical="center"/>
    </xf>
    <xf numFmtId="0" fontId="10" fillId="2" borderId="1" xfId="0" applyFont="1" applyFill="1" applyBorder="1" applyAlignment="1">
      <alignment horizontal="center" vertical="center"/>
    </xf>
    <xf numFmtId="0" fontId="5" fillId="3" borderId="1" xfId="0" applyFont="1" applyFill="1" applyBorder="1" applyAlignment="1">
      <alignment horizontal="center" vertical="center"/>
    </xf>
    <xf numFmtId="0" fontId="4" fillId="2" borderId="1" xfId="0" applyFont="1" applyFill="1" applyBorder="1" applyAlignment="1">
      <alignment horizontal="center" vertical="center"/>
    </xf>
    <xf numFmtId="0" fontId="5" fillId="2" borderId="1" xfId="0" applyFont="1" applyFill="1" applyBorder="1" applyAlignment="1">
      <alignment horizontal="center" vertical="center"/>
    </xf>
    <xf numFmtId="0" fontId="4" fillId="2"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6" fillId="2" borderId="1" xfId="1" applyFont="1" applyFill="1" applyBorder="1" applyAlignment="1">
      <alignment horizontal="center" vertical="center" wrapText="1"/>
    </xf>
    <xf numFmtId="0" fontId="6" fillId="2" borderId="1" xfId="0" applyFont="1" applyFill="1" applyBorder="1" applyAlignment="1">
      <alignment horizontal="center" vertical="center" wrapText="1"/>
    </xf>
    <xf numFmtId="0" fontId="4" fillId="2" borderId="1" xfId="0" quotePrefix="1" applyFont="1" applyFill="1" applyBorder="1" applyAlignment="1">
      <alignment horizontal="center" vertical="center" wrapText="1"/>
    </xf>
    <xf numFmtId="0" fontId="6" fillId="2" borderId="1" xfId="0" applyFont="1" applyFill="1" applyBorder="1" applyAlignment="1">
      <alignment horizontal="center" vertical="center"/>
    </xf>
    <xf numFmtId="49" fontId="4" fillId="2" borderId="1" xfId="0" applyNumberFormat="1" applyFont="1" applyFill="1" applyBorder="1" applyAlignment="1">
      <alignment horizontal="center" vertical="center" wrapText="1"/>
    </xf>
    <xf numFmtId="0" fontId="4" fillId="2" borderId="1" xfId="1" applyFont="1" applyFill="1" applyBorder="1" applyAlignment="1">
      <alignment horizontal="center" vertical="center"/>
    </xf>
    <xf numFmtId="0" fontId="5" fillId="2" borderId="1" xfId="1" applyFont="1" applyFill="1" applyBorder="1" applyAlignment="1">
      <alignment horizontal="center" vertical="center"/>
    </xf>
    <xf numFmtId="0" fontId="4" fillId="2" borderId="1" xfId="1" applyFont="1" applyFill="1" applyBorder="1" applyAlignment="1">
      <alignment horizontal="center" vertical="center" wrapText="1"/>
    </xf>
    <xf numFmtId="0" fontId="4" fillId="2" borderId="1" xfId="3" applyFont="1" applyFill="1" applyBorder="1" applyAlignment="1">
      <alignment horizontal="center" vertical="center" wrapText="1"/>
    </xf>
    <xf numFmtId="49" fontId="4" fillId="2" borderId="1" xfId="2" applyNumberFormat="1" applyFont="1" applyFill="1" applyBorder="1" applyAlignment="1">
      <alignment horizontal="center" vertical="center" wrapText="1"/>
    </xf>
    <xf numFmtId="0" fontId="4" fillId="2" borderId="1" xfId="2" applyFont="1" applyFill="1" applyBorder="1" applyAlignment="1">
      <alignment horizontal="center" vertical="center" wrapText="1"/>
    </xf>
    <xf numFmtId="0" fontId="6" fillId="2" borderId="1" xfId="1" applyFont="1" applyFill="1" applyBorder="1" applyAlignment="1">
      <alignment horizontal="center" vertical="center"/>
    </xf>
    <xf numFmtId="0" fontId="11" fillId="2" borderId="1" xfId="0" applyFont="1" applyFill="1" applyBorder="1" applyAlignment="1">
      <alignment horizontal="center" vertical="center" wrapText="1"/>
    </xf>
    <xf numFmtId="0" fontId="12" fillId="2" borderId="1" xfId="1" applyFont="1" applyFill="1" applyBorder="1" applyAlignment="1">
      <alignment horizontal="center" vertical="center" wrapText="1"/>
    </xf>
    <xf numFmtId="0" fontId="11" fillId="2" borderId="1" xfId="0" applyFont="1" applyFill="1" applyBorder="1" applyAlignment="1">
      <alignment horizontal="center" vertical="center"/>
    </xf>
    <xf numFmtId="0" fontId="9" fillId="3" borderId="1" xfId="0" applyFont="1" applyFill="1" applyBorder="1" applyAlignment="1">
      <alignment horizontal="center" vertical="center"/>
    </xf>
    <xf numFmtId="0" fontId="8" fillId="3" borderId="1" xfId="4" applyFont="1" applyFill="1" applyBorder="1" applyAlignment="1">
      <alignment horizontal="center" vertical="center" wrapText="1"/>
    </xf>
  </cellXfs>
  <cellStyles count="5">
    <cellStyle name="Hyperlink" xfId="1" builtinId="8"/>
    <cellStyle name="Normal" xfId="0" builtinId="0"/>
    <cellStyle name="Normal 2" xfId="2"/>
    <cellStyle name="Normal 3" xfId="4"/>
    <cellStyle name="Normal 4" xfId="3"/>
  </cellStyles>
  <dxfs count="0"/>
  <tableStyles count="0" defaultTableStyle="TableStyleMedium2" defaultPivotStyle="PivotStyleLight16"/>
  <colors>
    <mruColors>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styles" Target="styles.xml"/><Relationship Id="rId12"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11" Type="http://customschemas.google.com/relationships/workbookmetadata" Target="metadata"/><Relationship Id="rId15" Type="http://schemas.openxmlformats.org/officeDocument/2006/relationships/calcChain" Target="calcChain.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in/Desktop/&#4321;&#4304;&#4311;&#4308;&#4315;&#4317;&#4308;&#4305;&#431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sheetDataSet>
      <sheetData sheetId="0" refreshError="1">
        <row r="12">
          <cell r="B12" t="str">
            <v xml:space="preserve">ახალი აზროვნების ინსტიტუტი  </v>
          </cell>
        </row>
        <row r="27">
          <cell r="B27" t="str">
            <v>ახალგაზრდული განვითარების ცენტრი</v>
          </cell>
          <cell r="C27" t="str">
            <v>არამ აკოპიანი</v>
          </cell>
          <cell r="D27">
            <v>555487063</v>
          </cell>
          <cell r="E27" t="str">
            <v>aram_akopyan_1993@mail.ru</v>
          </cell>
          <cell r="F27" t="str">
            <v>ქვემო ქართლი</v>
          </cell>
          <cell r="G27" t="str">
            <v>მარნეული</v>
          </cell>
          <cell r="H27" t="str">
            <v>წითელი სოფელი</v>
          </cell>
          <cell r="J27">
            <v>2017</v>
          </cell>
        </row>
        <row r="29">
          <cell r="B29" t="str">
            <v xml:space="preserve">ვახტანგისის სათემო ცენტრი </v>
          </cell>
          <cell r="C29" t="str">
            <v>აითაჯ ხალილოვა</v>
          </cell>
          <cell r="D29">
            <v>599536233</v>
          </cell>
          <cell r="F29" t="str">
            <v>ქვემო ქართლი</v>
          </cell>
          <cell r="G29" t="str">
            <v>გარდაბანი</v>
          </cell>
          <cell r="H29" t="str">
            <v>ვახტანგისი</v>
          </cell>
          <cell r="J29">
            <v>2021</v>
          </cell>
        </row>
      </sheetData>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www.facebook.com/stefantsmida" TargetMode="External"/><Relationship Id="rId117" Type="http://schemas.openxmlformats.org/officeDocument/2006/relationships/hyperlink" Target="mailto:bayramovaarzu91@GMAIL.COM" TargetMode="External"/><Relationship Id="rId21" Type="http://schemas.openxmlformats.org/officeDocument/2006/relationships/hyperlink" Target="https://www.facebook.com/youthformountainss/" TargetMode="External"/><Relationship Id="rId42" Type="http://schemas.openxmlformats.org/officeDocument/2006/relationships/hyperlink" Target="https://www.facebook.com/profile.php?id=61554101675293" TargetMode="External"/><Relationship Id="rId47" Type="http://schemas.openxmlformats.org/officeDocument/2006/relationships/hyperlink" Target="https://www.facebook.com/profile.php?id=100067116005158" TargetMode="External"/><Relationship Id="rId63" Type="http://schemas.openxmlformats.org/officeDocument/2006/relationships/hyperlink" Target="mailto:lazarekomakhidze@gmail.com" TargetMode="External"/><Relationship Id="rId68" Type="http://schemas.openxmlformats.org/officeDocument/2006/relationships/hyperlink" Target="mailto:lili.fulariani@gipa.ge" TargetMode="External"/><Relationship Id="rId84" Type="http://schemas.openxmlformats.org/officeDocument/2006/relationships/hyperlink" Target="mailto:natasisvadze@gmail.com" TargetMode="External"/><Relationship Id="rId89" Type="http://schemas.openxmlformats.org/officeDocument/2006/relationships/hyperlink" Target="mailto:shorenaxachiashvili12@gmail.com" TargetMode="External"/><Relationship Id="rId112" Type="http://schemas.openxmlformats.org/officeDocument/2006/relationships/hyperlink" Target="mailto:ninianandoshvili@gmail.com" TargetMode="External"/><Relationship Id="rId16" Type="http://schemas.openxmlformats.org/officeDocument/2006/relationships/hyperlink" Target="https://www.facebook.com/nona.qadaria" TargetMode="External"/><Relationship Id="rId107" Type="http://schemas.openxmlformats.org/officeDocument/2006/relationships/hyperlink" Target="mailto:pankisiwomen@gmail.com" TargetMode="External"/><Relationship Id="rId11" Type="http://schemas.openxmlformats.org/officeDocument/2006/relationships/hyperlink" Target="https://www.facebook.com/associationpath/" TargetMode="External"/><Relationship Id="rId32" Type="http://schemas.openxmlformats.org/officeDocument/2006/relationships/hyperlink" Target="mailto:ketevanjavakhishvili01@gmail.com" TargetMode="External"/><Relationship Id="rId37" Type="http://schemas.openxmlformats.org/officeDocument/2006/relationships/hyperlink" Target="https://www.facebook.com/komligeo" TargetMode="External"/><Relationship Id="rId53" Type="http://schemas.openxmlformats.org/officeDocument/2006/relationships/hyperlink" Target="https://www.facebook.com/anastasia.oqropiridze?ref=br_rs" TargetMode="External"/><Relationship Id="rId58" Type="http://schemas.openxmlformats.org/officeDocument/2006/relationships/hyperlink" Target="mailto:zakirayvazli@gmail.com" TargetMode="External"/><Relationship Id="rId74" Type="http://schemas.openxmlformats.org/officeDocument/2006/relationships/hyperlink" Target="mailto:civicinit@gmail.com" TargetMode="External"/><Relationship Id="rId79" Type="http://schemas.openxmlformats.org/officeDocument/2006/relationships/hyperlink" Target="mailto:nana.nerse@gmail.com" TargetMode="External"/><Relationship Id="rId102" Type="http://schemas.openxmlformats.org/officeDocument/2006/relationships/hyperlink" Target="mailto:giorgi.markozashvili21@gmail.com" TargetMode="External"/><Relationship Id="rId5" Type="http://schemas.openxmlformats.org/officeDocument/2006/relationships/hyperlink" Target="https://www.facebook.com/sofladaxalgazrdoba/" TargetMode="External"/><Relationship Id="rId90" Type="http://schemas.openxmlformats.org/officeDocument/2006/relationships/hyperlink" Target="mailto:anajariashvili18@gmail.com" TargetMode="External"/><Relationship Id="rId95" Type="http://schemas.openxmlformats.org/officeDocument/2006/relationships/hyperlink" Target="mailto:contact@temi-community.com" TargetMode="External"/><Relationship Id="rId22" Type="http://schemas.openxmlformats.org/officeDocument/2006/relationships/hyperlink" Target="mailto:khato.tordia@gmail.com" TargetMode="External"/><Relationship Id="rId27" Type="http://schemas.openxmlformats.org/officeDocument/2006/relationships/hyperlink" Target="mailto:lomekilomeki@gmail.com" TargetMode="External"/><Relationship Id="rId43" Type="http://schemas.openxmlformats.org/officeDocument/2006/relationships/hyperlink" Target="https://www.facebook.com/profile.php?id=100057181551385" TargetMode="External"/><Relationship Id="rId48" Type="http://schemas.openxmlformats.org/officeDocument/2006/relationships/hyperlink" Target="https://www.facebook.com/profile.php?id=61553511149172" TargetMode="External"/><Relationship Id="rId64" Type="http://schemas.openxmlformats.org/officeDocument/2006/relationships/hyperlink" Target="https://www.facebook.com/New.Thinking.Institute" TargetMode="External"/><Relationship Id="rId69" Type="http://schemas.openxmlformats.org/officeDocument/2006/relationships/hyperlink" Target="https://www.facebook.com/lili.pulariani" TargetMode="External"/><Relationship Id="rId113" Type="http://schemas.openxmlformats.org/officeDocument/2006/relationships/hyperlink" Target="https://www.facebook.com/ninianandoshvili" TargetMode="External"/><Relationship Id="rId118" Type="http://schemas.openxmlformats.org/officeDocument/2006/relationships/hyperlink" Target="mailto:sakina.rustamova5020@law.usu.edu.ge" TargetMode="External"/><Relationship Id="rId80" Type="http://schemas.openxmlformats.org/officeDocument/2006/relationships/hyperlink" Target="http://www.leli.ge/" TargetMode="External"/><Relationship Id="rId85" Type="http://schemas.openxmlformats.org/officeDocument/2006/relationships/hyperlink" Target="mailto:mchedlishvili.qetevan.qetevan@gmail.com" TargetMode="External"/><Relationship Id="rId12" Type="http://schemas.openxmlformats.org/officeDocument/2006/relationships/hyperlink" Target="mailto:mikheil73@gmail.com" TargetMode="External"/><Relationship Id="rId17" Type="http://schemas.openxmlformats.org/officeDocument/2006/relationships/hyperlink" Target="mailto:jvari.cec@gmail.com" TargetMode="External"/><Relationship Id="rId33" Type="http://schemas.openxmlformats.org/officeDocument/2006/relationships/hyperlink" Target="mailto:anna.grigalashvili.98@gmail.com" TargetMode="External"/><Relationship Id="rId38" Type="http://schemas.openxmlformats.org/officeDocument/2006/relationships/hyperlink" Target="http://www.komli.ge/" TargetMode="External"/><Relationship Id="rId59" Type="http://schemas.openxmlformats.org/officeDocument/2006/relationships/hyperlink" Target="mailto:bolkvadze1017@gmail.com" TargetMode="External"/><Relationship Id="rId103" Type="http://schemas.openxmlformats.org/officeDocument/2006/relationships/hyperlink" Target="mailto:pankisivtda@gmail.com" TargetMode="External"/><Relationship Id="rId108" Type="http://schemas.openxmlformats.org/officeDocument/2006/relationships/hyperlink" Target="https://www.facebook.com/%E1%83%9E%E1%83%90%E1%83%9C%E1%83%99%E1%83%98%E1%83%A1%E1%83%98%E1%83%A1-%E1%83%A5%E1%83%90%E1%83%9A%E1%83%97%E1%83%90-%E1%83%A1%E1%83%90%E1%83%91%E1%83%AD%E1%83%9D-Pankisi-Womens-Council-869895103171728" TargetMode="External"/><Relationship Id="rId54" Type="http://schemas.openxmlformats.org/officeDocument/2006/relationships/hyperlink" Target="https://www.facebook.com/Community-foundation-Kodori-2013-%E1%83%A1%E1%83%90%E1%83%97%E1%83%94%E1%83%9B%E1%83%9D-%E1%83%A4%E1%83%9D%E1%83%9C%E1%83%93%E1%83%98-%E1%83%99%E1%83%9D%E1%83%93%E1%83%9D%E1%83%A0%E1%83%98-2013-984085131762185/" TargetMode="External"/><Relationship Id="rId70" Type="http://schemas.openxmlformats.org/officeDocument/2006/relationships/hyperlink" Target="https://www.facebook.com/%E1%83%A0%E1%83%90%E1%83%AD%E1%83%98%E1%83%A1-%E1%83%A1%E1%83%90%E1%83%97%E1%83%94%E1%83%9B%E1%83%9D-%E1%83%9D%E1%83%A0%E1%83%92%E1%83%90%E1%83%9C%E1%83%98%E1%83%96%E1%83%90%E1%83%AA%E1%83%98%E1%83%90-Racha-Community-Organization-107678354129711/" TargetMode="External"/><Relationship Id="rId75" Type="http://schemas.openxmlformats.org/officeDocument/2006/relationships/hyperlink" Target="https://civicinit.wordpress.com/" TargetMode="External"/><Relationship Id="rId91" Type="http://schemas.openxmlformats.org/officeDocument/2006/relationships/hyperlink" Target="https://www.facebook.com/profile.php?id=100034794022221" TargetMode="External"/><Relationship Id="rId96" Type="http://schemas.openxmlformats.org/officeDocument/2006/relationships/hyperlink" Target="https://www.temi-community.org/ka" TargetMode="External"/><Relationship Id="rId1" Type="http://schemas.openxmlformats.org/officeDocument/2006/relationships/hyperlink" Target="mailto:mediators@yahoo.com" TargetMode="External"/><Relationship Id="rId6" Type="http://schemas.openxmlformats.org/officeDocument/2006/relationships/hyperlink" Target="mailto:toliskuri2017.org@gmail.com" TargetMode="External"/><Relationship Id="rId23" Type="http://schemas.openxmlformats.org/officeDocument/2006/relationships/hyperlink" Target="mailto:gergartinfo@gmail.com" TargetMode="External"/><Relationship Id="rId28" Type="http://schemas.openxmlformats.org/officeDocument/2006/relationships/hyperlink" Target="mailto:mishgovlarda@gmail.com" TargetMode="External"/><Relationship Id="rId49" Type="http://schemas.openxmlformats.org/officeDocument/2006/relationships/hyperlink" Target="mailto:kakhati_center@proton.me" TargetMode="External"/><Relationship Id="rId114" Type="http://schemas.openxmlformats.org/officeDocument/2006/relationships/hyperlink" Target="https://m.facebook.com/story.php?story_fbid=2964248370508881&amp;id=100007712417608" TargetMode="External"/><Relationship Id="rId119" Type="http://schemas.openxmlformats.org/officeDocument/2006/relationships/hyperlink" Target="mailto:ptoria@esu.edu.ge" TargetMode="External"/><Relationship Id="rId44" Type="http://schemas.openxmlformats.org/officeDocument/2006/relationships/hyperlink" Target="mailto:aolidaritycommunituinfo@gmail.com" TargetMode="External"/><Relationship Id="rId60" Type="http://schemas.openxmlformats.org/officeDocument/2006/relationships/hyperlink" Target="mailto:dudishika@gmail.com" TargetMode="External"/><Relationship Id="rId65" Type="http://schemas.openxmlformats.org/officeDocument/2006/relationships/hyperlink" Target="mailto:bachana_basilaia@yahoo.com" TargetMode="External"/><Relationship Id="rId81" Type="http://schemas.openxmlformats.org/officeDocument/2006/relationships/hyperlink" Target="https://www.facebook.com/LelianiAEC/" TargetMode="External"/><Relationship Id="rId86" Type="http://schemas.openxmlformats.org/officeDocument/2006/relationships/hyperlink" Target="mailto:heretiskari@gmail.com" TargetMode="External"/><Relationship Id="rId4" Type="http://schemas.openxmlformats.org/officeDocument/2006/relationships/hyperlink" Target="mailto:ekaterine.tsulukidze@gmail.com" TargetMode="External"/><Relationship Id="rId9" Type="http://schemas.openxmlformats.org/officeDocument/2006/relationships/hyperlink" Target="https://www.facebook.com/profile.php?id=100016712776932" TargetMode="External"/><Relationship Id="rId13" Type="http://schemas.openxmlformats.org/officeDocument/2006/relationships/hyperlink" Target="mailto:ninokorshia@gmail.com" TargetMode="External"/><Relationship Id="rId18" Type="http://schemas.openxmlformats.org/officeDocument/2006/relationships/hyperlink" Target="https://www.facebook.com/jvari.cec/" TargetMode="External"/><Relationship Id="rId39" Type="http://schemas.openxmlformats.org/officeDocument/2006/relationships/hyperlink" Target="mailto:mariam.gogava@gmail.com" TargetMode="External"/><Relationship Id="rId109" Type="http://schemas.openxmlformats.org/officeDocument/2006/relationships/hyperlink" Target="mailto:Browliani2015@gmail.com" TargetMode="External"/><Relationship Id="rId34" Type="http://schemas.openxmlformats.org/officeDocument/2006/relationships/hyperlink" Target="https://fb.com/MishgovLarda" TargetMode="External"/><Relationship Id="rId50" Type="http://schemas.openxmlformats.org/officeDocument/2006/relationships/hyperlink" Target="mailto:madonaoqropiridze@yahoo.com" TargetMode="External"/><Relationship Id="rId55" Type="http://schemas.openxmlformats.org/officeDocument/2006/relationships/hyperlink" Target="mailto:ird5753@gmail.com" TargetMode="External"/><Relationship Id="rId76" Type="http://schemas.openxmlformats.org/officeDocument/2006/relationships/hyperlink" Target="https://www.facebook.com/civicinitiative/" TargetMode="External"/><Relationship Id="rId97" Type="http://schemas.openxmlformats.org/officeDocument/2006/relationships/hyperlink" Target="https://www.facebook.com/TEMI.community/" TargetMode="External"/><Relationship Id="rId104" Type="http://schemas.openxmlformats.org/officeDocument/2006/relationships/hyperlink" Target="https://www.facebook.com/PVTDAP" TargetMode="External"/><Relationship Id="rId120" Type="http://schemas.openxmlformats.org/officeDocument/2006/relationships/hyperlink" Target="https://www.facebook.com/profile.php?id=100053143792532&amp;mibextid=ZbWKwL" TargetMode="External"/><Relationship Id="rId7" Type="http://schemas.openxmlformats.org/officeDocument/2006/relationships/hyperlink" Target="https://www.facebook.com/Toliskuri/" TargetMode="External"/><Relationship Id="rId71" Type="http://schemas.openxmlformats.org/officeDocument/2006/relationships/hyperlink" Target="mailto:Lelazakaraia@yahoo.com" TargetMode="External"/><Relationship Id="rId92" Type="http://schemas.openxmlformats.org/officeDocument/2006/relationships/hyperlink" Target="mailto:Sali1990darbaidze@gmail.com" TargetMode="External"/><Relationship Id="rId2" Type="http://schemas.openxmlformats.org/officeDocument/2006/relationships/hyperlink" Target="mailto:mediators@yahoo.com" TargetMode="External"/><Relationship Id="rId29" Type="http://schemas.openxmlformats.org/officeDocument/2006/relationships/hyperlink" Target="mailto:aragvilag@gmail.com" TargetMode="External"/><Relationship Id="rId24" Type="http://schemas.openxmlformats.org/officeDocument/2006/relationships/hyperlink" Target="https://www.facebook.com/Khevismomavali/?ref=br_rs" TargetMode="External"/><Relationship Id="rId40" Type="http://schemas.openxmlformats.org/officeDocument/2006/relationships/hyperlink" Target="mailto:edik1980-80@mail.ru" TargetMode="External"/><Relationship Id="rId45" Type="http://schemas.openxmlformats.org/officeDocument/2006/relationships/hyperlink" Target="https://www.facebook.com/Solidarity.Community21/" TargetMode="External"/><Relationship Id="rId66" Type="http://schemas.openxmlformats.org/officeDocument/2006/relationships/hyperlink" Target="https://bit.ly/2TY6ClG" TargetMode="External"/><Relationship Id="rId87" Type="http://schemas.openxmlformats.org/officeDocument/2006/relationships/hyperlink" Target="mailto:ketijikashvili@gmail.com" TargetMode="External"/><Relationship Id="rId110" Type="http://schemas.openxmlformats.org/officeDocument/2006/relationships/hyperlink" Target="https://www.facebook.com/profile.php?id=100015293476498" TargetMode="External"/><Relationship Id="rId115" Type="http://schemas.openxmlformats.org/officeDocument/2006/relationships/hyperlink" Target="mailto:ninokhadagashvili@gmail.com" TargetMode="External"/><Relationship Id="rId61" Type="http://schemas.openxmlformats.org/officeDocument/2006/relationships/hyperlink" Target="mailto:martkopiyouth@gmail.com" TargetMode="External"/><Relationship Id="rId82" Type="http://schemas.openxmlformats.org/officeDocument/2006/relationships/hyperlink" Target="mailto:shorenayaralashvili123@gmail.com" TargetMode="External"/><Relationship Id="rId19" Type="http://schemas.openxmlformats.org/officeDocument/2006/relationships/hyperlink" Target="https://bit.ly/2UwxxFm" TargetMode="External"/><Relationship Id="rId14" Type="http://schemas.openxmlformats.org/officeDocument/2006/relationships/hyperlink" Target="https://www.facebook.com/nefa.foundation/" TargetMode="External"/><Relationship Id="rId30" Type="http://schemas.openxmlformats.org/officeDocument/2006/relationships/hyperlink" Target="mailto:aketisakhalgazrdulikomiteti@gmail.com" TargetMode="External"/><Relationship Id="rId35" Type="http://schemas.openxmlformats.org/officeDocument/2006/relationships/hyperlink" Target="https://www.facebook.com/profile.php?id=100068026064250" TargetMode="External"/><Relationship Id="rId56" Type="http://schemas.openxmlformats.org/officeDocument/2006/relationships/hyperlink" Target="https://www.facebook.com/gumbatiorganisation/" TargetMode="External"/><Relationship Id="rId77" Type="http://schemas.openxmlformats.org/officeDocument/2006/relationships/hyperlink" Target="mailto:pensionerebisasociacia@gmail.com" TargetMode="External"/><Relationship Id="rId100" Type="http://schemas.openxmlformats.org/officeDocument/2006/relationships/hyperlink" Target="mailto:tushetibrandarchive@gmail.com" TargetMode="External"/><Relationship Id="rId105" Type="http://schemas.openxmlformats.org/officeDocument/2006/relationships/hyperlink" Target="mailto:pankisicommunity@gmail.com" TargetMode="External"/><Relationship Id="rId8" Type="http://schemas.openxmlformats.org/officeDocument/2006/relationships/hyperlink" Target="mailto:magvizara.mukhuri@mail.ru" TargetMode="External"/><Relationship Id="rId51" Type="http://schemas.openxmlformats.org/officeDocument/2006/relationships/hyperlink" Target="https://www.facebook.com/Koda-Community-Education-Center-" TargetMode="External"/><Relationship Id="rId72" Type="http://schemas.openxmlformats.org/officeDocument/2006/relationships/hyperlink" Target="mailto:cun.nukriani@yahoo.com" TargetMode="External"/><Relationship Id="rId93" Type="http://schemas.openxmlformats.org/officeDocument/2006/relationships/hyperlink" Target="https://www.facebook.com/%E1%83%A1%E1%83%90%E1%83%97%E1%83%94%E1%83%9B%E1%83%9D-%E1%83%99%E1%83%90%E1%83%95%E1%83%A8%E1%83%98%E1%83%A0%E1%83%98-%E1%83%95%E1%83%90%E1%83%A0%E1%83%93%E1%83%98%E1%83%A1%E1%83%A3%E1%83%91%E1%83%90%E1%83%9C%E1%83%98-271354040411282/" TargetMode="External"/><Relationship Id="rId98" Type="http://schemas.openxmlformats.org/officeDocument/2006/relationships/hyperlink" Target="mailto:tushebistemi@gmail.com" TargetMode="External"/><Relationship Id="rId121" Type="http://schemas.openxmlformats.org/officeDocument/2006/relationships/printerSettings" Target="../printerSettings/printerSettings1.bin"/><Relationship Id="rId3" Type="http://schemas.openxmlformats.org/officeDocument/2006/relationships/hyperlink" Target="mailto:gulotsertsvadze1@gmail.com" TargetMode="External"/><Relationship Id="rId25" Type="http://schemas.openxmlformats.org/officeDocument/2006/relationships/hyperlink" Target="mailto:stefane.tsiklauri@gmail.com" TargetMode="External"/><Relationship Id="rId46" Type="http://schemas.openxmlformats.org/officeDocument/2006/relationships/hyperlink" Target="mailto:aec.keda@gmail.com" TargetMode="External"/><Relationship Id="rId67" Type="http://schemas.openxmlformats.org/officeDocument/2006/relationships/hyperlink" Target="mailto:gvelesianino@gmail.com" TargetMode="External"/><Relationship Id="rId116" Type="http://schemas.openxmlformats.org/officeDocument/2006/relationships/hyperlink" Target="https://www.facebook.com/profile.php?id=100011596718665" TargetMode="External"/><Relationship Id="rId20" Type="http://schemas.openxmlformats.org/officeDocument/2006/relationships/hyperlink" Target="mailto:youthformountains777@gmail.com" TargetMode="External"/><Relationship Id="rId41" Type="http://schemas.openxmlformats.org/officeDocument/2006/relationships/hyperlink" Target="mailto:kmarabyan1@gmai.com" TargetMode="External"/><Relationship Id="rId62" Type="http://schemas.openxmlformats.org/officeDocument/2006/relationships/hyperlink" Target="https://www.facebook.com/meetingplacecitydmanisi" TargetMode="External"/><Relationship Id="rId83" Type="http://schemas.openxmlformats.org/officeDocument/2006/relationships/hyperlink" Target="https://www.facebook.com/AkhalsopeliYouthCenter/" TargetMode="External"/><Relationship Id="rId88" Type="http://schemas.openxmlformats.org/officeDocument/2006/relationships/hyperlink" Target="https://www.facebook.com/satemoaisi/" TargetMode="External"/><Relationship Id="rId111" Type="http://schemas.openxmlformats.org/officeDocument/2006/relationships/hyperlink" Target="mailto:gegapridonishvili26@gmail.com" TargetMode="External"/><Relationship Id="rId15" Type="http://schemas.openxmlformats.org/officeDocument/2006/relationships/hyperlink" Target="mailto:senaki.cec@gmail.com" TargetMode="External"/><Relationship Id="rId36" Type="http://schemas.openxmlformats.org/officeDocument/2006/relationships/hyperlink" Target="mailto:lileo_g@hotmail.com" TargetMode="External"/><Relationship Id="rId57" Type="http://schemas.openxmlformats.org/officeDocument/2006/relationships/hyperlink" Target="mailto:afandiyevk@gmail.com" TargetMode="External"/><Relationship Id="rId106" Type="http://schemas.openxmlformats.org/officeDocument/2006/relationships/hyperlink" Target="https://www.facebook.com/pankisi.community" TargetMode="External"/><Relationship Id="rId10" Type="http://schemas.openxmlformats.org/officeDocument/2006/relationships/hyperlink" Target="mailto:miqava.xatuna@mail.ru" TargetMode="External"/><Relationship Id="rId31" Type="http://schemas.openxmlformats.org/officeDocument/2006/relationships/hyperlink" Target="mailto:tsilosaniket@gmail.com" TargetMode="External"/><Relationship Id="rId52" Type="http://schemas.openxmlformats.org/officeDocument/2006/relationships/hyperlink" Target="mailto:anastasia2.cec@gmail.com" TargetMode="External"/><Relationship Id="rId73" Type="http://schemas.openxmlformats.org/officeDocument/2006/relationships/hyperlink" Target="https://www.facebook.com/%E1%83%9C%E1%83%A3%E1%83%99%E1%83%A0%E1%83%98%E1%83%90%E1%83%9C%E1%83%98%E1%83%A1%E1%83%A1%E1%83%90%E1%83%AE%E1%83%94%E1%83%9A%E1%83%9D%E1%83%A1%E1%83%9C%E1%83%9D%E1%83%94%E1%83%91%E1%83%98nukrianiworkshops112698362105392/?ref=br_rs" TargetMode="External"/><Relationship Id="rId78" Type="http://schemas.openxmlformats.org/officeDocument/2006/relationships/hyperlink" Target="https://www.facebook.com/pensionersassociation/" TargetMode="External"/><Relationship Id="rId94" Type="http://schemas.openxmlformats.org/officeDocument/2006/relationships/hyperlink" Target="mailto:tamuna.xalichashvili@gmail.com" TargetMode="External"/><Relationship Id="rId99" Type="http://schemas.openxmlformats.org/officeDocument/2006/relationships/hyperlink" Target="https://www.facebook.com/Tushetians" TargetMode="External"/><Relationship Id="rId101" Type="http://schemas.openxmlformats.org/officeDocument/2006/relationships/hyperlink" Target="https://www.facebook.com/tushuribrendi"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16"/>
  <sheetViews>
    <sheetView tabSelected="1" workbookViewId="0">
      <selection activeCell="E5" sqref="E5"/>
    </sheetView>
  </sheetViews>
  <sheetFormatPr defaultRowHeight="35.4" customHeight="1" x14ac:dyDescent="0.25"/>
  <cols>
    <col min="1" max="1" width="4.09765625" style="2" customWidth="1"/>
    <col min="2" max="2" width="8.796875" style="2"/>
    <col min="3" max="3" width="15.09765625" style="2" customWidth="1"/>
    <col min="4" max="4" width="27.8984375" style="2" customWidth="1"/>
    <col min="5" max="5" width="18.19921875" style="2" customWidth="1"/>
    <col min="6" max="6" width="20.296875" style="2" customWidth="1"/>
    <col min="7" max="7" width="22.09765625" style="2" customWidth="1"/>
    <col min="8" max="8" width="20.8984375" style="2" customWidth="1"/>
    <col min="9" max="9" width="30.3984375" style="3" customWidth="1"/>
    <col min="10" max="10" width="22.09765625" style="2" customWidth="1"/>
    <col min="11" max="11" width="27.3984375" style="2" customWidth="1"/>
    <col min="12" max="12" width="18.8984375" style="1" customWidth="1"/>
    <col min="13" max="13" width="15.8984375" style="1" customWidth="1"/>
    <col min="14" max="14" width="18.59765625" style="1" customWidth="1"/>
    <col min="15" max="15" width="17" style="1" customWidth="1"/>
    <col min="16" max="16" width="20.09765625" style="1" customWidth="1"/>
    <col min="17" max="17" width="19.3984375" style="1" customWidth="1"/>
    <col min="18" max="16384" width="8.796875" style="2"/>
  </cols>
  <sheetData>
    <row r="1" spans="1:21" s="5" customFormat="1" ht="35.4" customHeight="1" x14ac:dyDescent="0.25">
      <c r="A1" s="25" t="s">
        <v>0</v>
      </c>
      <c r="B1" s="26" t="s">
        <v>1</v>
      </c>
      <c r="C1" s="26" t="s">
        <v>2</v>
      </c>
      <c r="D1" s="26" t="s">
        <v>3</v>
      </c>
      <c r="E1" s="26" t="s">
        <v>4</v>
      </c>
      <c r="F1" s="26" t="s">
        <v>5</v>
      </c>
      <c r="G1" s="26" t="s">
        <v>6</v>
      </c>
      <c r="H1" s="26" t="s">
        <v>7</v>
      </c>
      <c r="I1" s="26" t="s">
        <v>630</v>
      </c>
      <c r="J1" s="26" t="s">
        <v>8</v>
      </c>
      <c r="K1" s="26" t="s">
        <v>9</v>
      </c>
      <c r="L1" s="26" t="s">
        <v>10</v>
      </c>
      <c r="M1" s="26" t="s">
        <v>11</v>
      </c>
      <c r="N1" s="26" t="s">
        <v>621</v>
      </c>
      <c r="O1" s="26" t="s">
        <v>621</v>
      </c>
      <c r="P1" s="26" t="s">
        <v>621</v>
      </c>
      <c r="Q1" s="26" t="s">
        <v>621</v>
      </c>
    </row>
    <row r="2" spans="1:21" s="6" customFormat="1" ht="35.4" customHeight="1" x14ac:dyDescent="0.25">
      <c r="A2" s="9">
        <v>1</v>
      </c>
      <c r="B2" s="8" t="s">
        <v>332</v>
      </c>
      <c r="C2" s="8" t="s">
        <v>333</v>
      </c>
      <c r="D2" s="8" t="s">
        <v>587</v>
      </c>
      <c r="E2" s="8">
        <v>2021</v>
      </c>
      <c r="F2" s="8" t="s">
        <v>588</v>
      </c>
      <c r="G2" s="6" t="s">
        <v>588</v>
      </c>
      <c r="H2" s="8" t="s">
        <v>589</v>
      </c>
      <c r="I2" s="4" t="s">
        <v>638</v>
      </c>
      <c r="J2" s="8" t="s">
        <v>590</v>
      </c>
      <c r="K2" s="11" t="s">
        <v>591</v>
      </c>
      <c r="L2" s="11" t="s">
        <v>592</v>
      </c>
      <c r="M2" s="8" t="s">
        <v>593</v>
      </c>
      <c r="N2" s="8" t="s">
        <v>594</v>
      </c>
      <c r="O2" s="8" t="s">
        <v>595</v>
      </c>
      <c r="P2" s="8"/>
      <c r="Q2" s="8"/>
    </row>
    <row r="3" spans="1:21" s="6" customFormat="1" ht="35.4" customHeight="1" x14ac:dyDescent="0.25">
      <c r="A3" s="9">
        <v>2</v>
      </c>
      <c r="B3" s="8" t="s">
        <v>332</v>
      </c>
      <c r="C3" s="8" t="s">
        <v>596</v>
      </c>
      <c r="D3" s="8" t="s">
        <v>597</v>
      </c>
      <c r="E3" s="8">
        <v>2021</v>
      </c>
      <c r="F3" s="8" t="s">
        <v>598</v>
      </c>
      <c r="G3" s="8" t="s">
        <v>598</v>
      </c>
      <c r="H3" s="8" t="s">
        <v>599</v>
      </c>
      <c r="I3" s="7"/>
      <c r="J3" s="8" t="s">
        <v>600</v>
      </c>
      <c r="K3" s="10" t="s">
        <v>601</v>
      </c>
      <c r="L3" s="8" t="s">
        <v>96</v>
      </c>
      <c r="M3" s="10" t="s">
        <v>602</v>
      </c>
      <c r="N3" s="8" t="s">
        <v>603</v>
      </c>
      <c r="O3" s="8" t="s">
        <v>604</v>
      </c>
      <c r="P3" s="8"/>
      <c r="Q3" s="8"/>
    </row>
    <row r="4" spans="1:21" s="6" customFormat="1" ht="35.4" customHeight="1" x14ac:dyDescent="0.25">
      <c r="A4" s="9">
        <v>3</v>
      </c>
      <c r="B4" s="8" t="s">
        <v>221</v>
      </c>
      <c r="C4" s="6" t="s">
        <v>377</v>
      </c>
      <c r="D4" s="8" t="s">
        <v>439</v>
      </c>
      <c r="E4" s="6">
        <v>2020</v>
      </c>
      <c r="F4" s="8" t="s">
        <v>440</v>
      </c>
      <c r="G4" s="8" t="s">
        <v>440</v>
      </c>
      <c r="H4" s="8">
        <v>579136437</v>
      </c>
      <c r="I4" s="4" t="s">
        <v>638</v>
      </c>
      <c r="K4" s="10" t="s">
        <v>441</v>
      </c>
      <c r="L4" s="8"/>
      <c r="M4" s="8"/>
      <c r="N4" s="8" t="s">
        <v>13</v>
      </c>
      <c r="O4" s="8" t="s">
        <v>18</v>
      </c>
      <c r="P4" s="8" t="s">
        <v>26</v>
      </c>
      <c r="Q4" s="8"/>
    </row>
    <row r="5" spans="1:21" s="6" customFormat="1" ht="35.4" customHeight="1" x14ac:dyDescent="0.25">
      <c r="A5" s="9">
        <v>4</v>
      </c>
      <c r="B5" s="8" t="s">
        <v>221</v>
      </c>
      <c r="C5" s="8" t="s">
        <v>377</v>
      </c>
      <c r="D5" s="8" t="s">
        <v>378</v>
      </c>
      <c r="E5" s="8">
        <v>2020</v>
      </c>
      <c r="F5" s="8" t="s">
        <v>379</v>
      </c>
      <c r="G5" s="8" t="s">
        <v>379</v>
      </c>
      <c r="H5" s="8">
        <v>593672818</v>
      </c>
      <c r="I5" s="4" t="s">
        <v>638</v>
      </c>
      <c r="J5" s="8" t="s">
        <v>380</v>
      </c>
      <c r="K5" s="10" t="s">
        <v>381</v>
      </c>
      <c r="L5" s="8"/>
      <c r="M5" s="8"/>
      <c r="N5" s="8" t="s">
        <v>13</v>
      </c>
      <c r="O5" s="8" t="s">
        <v>18</v>
      </c>
      <c r="P5" s="8" t="s">
        <v>25</v>
      </c>
      <c r="Q5" s="8"/>
    </row>
    <row r="6" spans="1:21" s="6" customFormat="1" ht="35.4" customHeight="1" x14ac:dyDescent="0.25">
      <c r="A6" s="9">
        <v>5</v>
      </c>
      <c r="B6" s="8" t="s">
        <v>221</v>
      </c>
      <c r="C6" s="8" t="s">
        <v>222</v>
      </c>
      <c r="D6" s="8" t="s">
        <v>227</v>
      </c>
      <c r="E6" s="8">
        <v>2017</v>
      </c>
      <c r="F6" s="8" t="s">
        <v>228</v>
      </c>
      <c r="G6" s="8" t="s">
        <v>228</v>
      </c>
      <c r="H6" s="8">
        <v>595951375</v>
      </c>
      <c r="I6" s="4" t="s">
        <v>638</v>
      </c>
      <c r="J6" s="8" t="s">
        <v>229</v>
      </c>
      <c r="K6" s="13" t="s">
        <v>226</v>
      </c>
      <c r="L6" s="8"/>
      <c r="M6" s="10"/>
      <c r="N6" s="8"/>
      <c r="O6" s="8"/>
      <c r="P6" s="8"/>
      <c r="Q6" s="8"/>
    </row>
    <row r="7" spans="1:21" s="6" customFormat="1" ht="35.4" customHeight="1" x14ac:dyDescent="0.25">
      <c r="A7" s="9">
        <v>6</v>
      </c>
      <c r="B7" s="8" t="s">
        <v>221</v>
      </c>
      <c r="C7" s="8" t="s">
        <v>222</v>
      </c>
      <c r="D7" s="8" t="s">
        <v>230</v>
      </c>
      <c r="E7" s="8">
        <v>2017</v>
      </c>
      <c r="F7" s="8" t="s">
        <v>231</v>
      </c>
      <c r="G7" s="8" t="s">
        <v>231</v>
      </c>
      <c r="H7" s="8">
        <v>599922761</v>
      </c>
      <c r="I7" s="4" t="s">
        <v>638</v>
      </c>
      <c r="J7" s="8" t="s">
        <v>232</v>
      </c>
      <c r="K7" s="11" t="s">
        <v>233</v>
      </c>
      <c r="L7" s="8"/>
      <c r="M7" s="10" t="s">
        <v>382</v>
      </c>
      <c r="N7" s="8" t="s">
        <v>383</v>
      </c>
      <c r="O7" s="8"/>
      <c r="P7" s="8"/>
      <c r="Q7" s="8"/>
    </row>
    <row r="8" spans="1:21" s="6" customFormat="1" ht="35.4" customHeight="1" x14ac:dyDescent="0.25">
      <c r="A8" s="9">
        <v>7</v>
      </c>
      <c r="B8" s="6" t="s">
        <v>221</v>
      </c>
      <c r="C8" s="6" t="s">
        <v>222</v>
      </c>
      <c r="D8" s="6" t="s">
        <v>506</v>
      </c>
      <c r="E8" s="6">
        <v>2023</v>
      </c>
      <c r="F8" s="8" t="s">
        <v>436</v>
      </c>
      <c r="G8" s="8" t="s">
        <v>436</v>
      </c>
      <c r="H8" s="8">
        <v>555537819</v>
      </c>
      <c r="I8" s="4" t="s">
        <v>638</v>
      </c>
      <c r="J8" s="6" t="s">
        <v>508</v>
      </c>
      <c r="K8" s="6" t="s">
        <v>497</v>
      </c>
      <c r="L8" s="8"/>
      <c r="M8" s="8" t="s">
        <v>507</v>
      </c>
      <c r="N8" s="8" t="s">
        <v>509</v>
      </c>
      <c r="O8" s="8"/>
      <c r="P8" s="8"/>
      <c r="Q8" s="8"/>
    </row>
    <row r="9" spans="1:21" s="6" customFormat="1" ht="35.4" customHeight="1" x14ac:dyDescent="0.25">
      <c r="A9" s="9">
        <v>8</v>
      </c>
      <c r="B9" s="8" t="s">
        <v>221</v>
      </c>
      <c r="C9" s="8" t="s">
        <v>222</v>
      </c>
      <c r="D9" s="8" t="s">
        <v>223</v>
      </c>
      <c r="E9" s="8">
        <v>2008</v>
      </c>
      <c r="F9" s="8" t="s">
        <v>224</v>
      </c>
      <c r="G9" s="8" t="s">
        <v>224</v>
      </c>
      <c r="H9" s="8">
        <v>577619108</v>
      </c>
      <c r="I9" s="4" t="s">
        <v>638</v>
      </c>
      <c r="J9" s="8" t="s">
        <v>225</v>
      </c>
      <c r="K9" s="13" t="s">
        <v>226</v>
      </c>
      <c r="L9" s="8"/>
      <c r="M9" s="8"/>
      <c r="N9" s="8" t="s">
        <v>13</v>
      </c>
      <c r="O9" s="8" t="s">
        <v>18</v>
      </c>
      <c r="P9" s="8" t="s">
        <v>26</v>
      </c>
      <c r="Q9" s="8"/>
    </row>
    <row r="10" spans="1:21" s="6" customFormat="1" ht="35.4" customHeight="1" x14ac:dyDescent="0.25">
      <c r="A10" s="9">
        <v>9</v>
      </c>
      <c r="B10" s="8" t="s">
        <v>16</v>
      </c>
      <c r="C10" s="6" t="s">
        <v>14</v>
      </c>
      <c r="D10" s="8" t="s">
        <v>569</v>
      </c>
      <c r="E10" s="6">
        <v>2020</v>
      </c>
      <c r="F10" s="8" t="s">
        <v>401</v>
      </c>
      <c r="G10" s="8" t="s">
        <v>401</v>
      </c>
      <c r="H10" s="8">
        <v>558390389</v>
      </c>
      <c r="I10" s="7"/>
      <c r="J10" s="6" t="s">
        <v>447</v>
      </c>
      <c r="K10" s="10" t="s">
        <v>402</v>
      </c>
      <c r="L10" s="11"/>
      <c r="M10" s="11" t="s">
        <v>32</v>
      </c>
      <c r="N10" s="8" t="s">
        <v>13</v>
      </c>
      <c r="O10" s="8" t="s">
        <v>33</v>
      </c>
      <c r="P10" s="8" t="s">
        <v>34</v>
      </c>
      <c r="Q10" s="8" t="s">
        <v>25</v>
      </c>
      <c r="R10" s="9"/>
      <c r="S10" s="8"/>
      <c r="U10" s="8"/>
    </row>
    <row r="11" spans="1:21" s="6" customFormat="1" ht="35.4" customHeight="1" x14ac:dyDescent="0.25">
      <c r="A11" s="9">
        <v>10</v>
      </c>
      <c r="B11" s="8" t="s">
        <v>16</v>
      </c>
      <c r="C11" s="6" t="s">
        <v>14</v>
      </c>
      <c r="D11" s="6" t="s">
        <v>520</v>
      </c>
      <c r="E11" s="6">
        <v>2022</v>
      </c>
      <c r="F11" s="6" t="s">
        <v>540</v>
      </c>
      <c r="G11" s="6" t="s">
        <v>540</v>
      </c>
      <c r="I11" s="4" t="s">
        <v>638</v>
      </c>
      <c r="J11" s="6" t="s">
        <v>523</v>
      </c>
      <c r="K11" s="6" t="s">
        <v>521</v>
      </c>
      <c r="L11" s="8"/>
      <c r="M11" s="8"/>
      <c r="N11" s="8" t="s">
        <v>13</v>
      </c>
      <c r="O11" s="8" t="s">
        <v>40</v>
      </c>
      <c r="P11" s="8" t="s">
        <v>17</v>
      </c>
      <c r="Q11" s="8" t="s">
        <v>41</v>
      </c>
      <c r="R11" s="9"/>
      <c r="S11" s="8"/>
    </row>
    <row r="12" spans="1:21" s="6" customFormat="1" ht="35.4" customHeight="1" x14ac:dyDescent="0.25">
      <c r="A12" s="9">
        <v>11</v>
      </c>
      <c r="B12" s="8" t="s">
        <v>16</v>
      </c>
      <c r="C12" s="6" t="s">
        <v>14</v>
      </c>
      <c r="D12" s="8" t="s">
        <v>553</v>
      </c>
      <c r="E12" s="8">
        <v>2020</v>
      </c>
      <c r="F12" s="8" t="s">
        <v>554</v>
      </c>
      <c r="G12" s="8" t="s">
        <v>554</v>
      </c>
      <c r="H12" s="8" t="s">
        <v>555</v>
      </c>
      <c r="I12" s="4" t="s">
        <v>638</v>
      </c>
      <c r="J12" s="9"/>
      <c r="K12" s="8" t="s">
        <v>556</v>
      </c>
      <c r="L12" s="8"/>
      <c r="M12" s="10" t="s">
        <v>403</v>
      </c>
      <c r="N12" s="8"/>
      <c r="O12" s="8"/>
      <c r="P12" s="8"/>
      <c r="Q12" s="8"/>
      <c r="R12" s="9"/>
      <c r="S12" s="8"/>
      <c r="U12" s="8"/>
    </row>
    <row r="13" spans="1:21" s="6" customFormat="1" ht="35.4" customHeight="1" x14ac:dyDescent="0.25">
      <c r="A13" s="9">
        <v>12</v>
      </c>
      <c r="B13" s="8" t="s">
        <v>16</v>
      </c>
      <c r="C13" s="6" t="s">
        <v>543</v>
      </c>
      <c r="D13" s="8" t="s">
        <v>501</v>
      </c>
      <c r="E13" s="6">
        <v>2022</v>
      </c>
      <c r="F13" s="6" t="s">
        <v>536</v>
      </c>
      <c r="G13" s="6" t="s">
        <v>536</v>
      </c>
      <c r="I13" s="4" t="s">
        <v>638</v>
      </c>
      <c r="J13" s="6" t="s">
        <v>504</v>
      </c>
      <c r="K13" s="6" t="s">
        <v>502</v>
      </c>
      <c r="L13" s="8"/>
      <c r="M13" s="8" t="s">
        <v>503</v>
      </c>
      <c r="N13" s="8" t="s">
        <v>505</v>
      </c>
      <c r="O13" s="8"/>
      <c r="P13" s="8"/>
      <c r="Q13" s="8"/>
      <c r="R13" s="9"/>
      <c r="S13" s="8"/>
    </row>
    <row r="14" spans="1:21" s="6" customFormat="1" ht="35.4" customHeight="1" x14ac:dyDescent="0.25">
      <c r="A14" s="9">
        <v>13</v>
      </c>
      <c r="B14" s="8" t="s">
        <v>16</v>
      </c>
      <c r="C14" s="8" t="s">
        <v>15</v>
      </c>
      <c r="D14" s="8" t="s">
        <v>35</v>
      </c>
      <c r="E14" s="8">
        <v>2019</v>
      </c>
      <c r="F14" s="8" t="s">
        <v>36</v>
      </c>
      <c r="G14" s="8" t="s">
        <v>37</v>
      </c>
      <c r="H14" s="8">
        <v>597054769</v>
      </c>
      <c r="I14" s="4" t="s">
        <v>638</v>
      </c>
      <c r="J14" s="6" t="s">
        <v>38</v>
      </c>
      <c r="K14" s="11" t="s">
        <v>39</v>
      </c>
      <c r="L14" s="8"/>
      <c r="M14" s="8" t="s">
        <v>522</v>
      </c>
      <c r="N14" s="8" t="s">
        <v>524</v>
      </c>
      <c r="O14" s="8"/>
      <c r="P14" s="8"/>
      <c r="Q14" s="8"/>
      <c r="R14" s="9"/>
      <c r="S14" s="8"/>
      <c r="T14" s="8"/>
      <c r="U14" s="8"/>
    </row>
    <row r="15" spans="1:21" s="6" customFormat="1" ht="35.4" customHeight="1" x14ac:dyDescent="0.25">
      <c r="A15" s="9">
        <v>14</v>
      </c>
      <c r="B15" s="8" t="s">
        <v>16</v>
      </c>
      <c r="C15" s="8" t="s">
        <v>12</v>
      </c>
      <c r="D15" s="8" t="s">
        <v>27</v>
      </c>
      <c r="E15" s="8">
        <v>2017</v>
      </c>
      <c r="F15" s="8" t="s">
        <v>28</v>
      </c>
      <c r="G15" s="8" t="s">
        <v>29</v>
      </c>
      <c r="H15" s="8">
        <v>593256690</v>
      </c>
      <c r="I15" s="4" t="s">
        <v>638</v>
      </c>
      <c r="J15" s="6" t="s">
        <v>30</v>
      </c>
      <c r="K15" s="11" t="s">
        <v>31</v>
      </c>
      <c r="L15" s="8"/>
      <c r="M15" s="8"/>
      <c r="N15" s="8"/>
      <c r="O15" s="8"/>
      <c r="P15" s="8"/>
      <c r="Q15" s="8"/>
      <c r="R15" s="9"/>
      <c r="S15" s="8"/>
      <c r="T15" s="8"/>
      <c r="U15" s="8"/>
    </row>
    <row r="16" spans="1:21" s="6" customFormat="1" ht="35.4" customHeight="1" x14ac:dyDescent="0.25">
      <c r="A16" s="9">
        <v>15</v>
      </c>
      <c r="B16" s="8" t="s">
        <v>19</v>
      </c>
      <c r="C16" s="8" t="s">
        <v>20</v>
      </c>
      <c r="D16" s="8" t="s">
        <v>21</v>
      </c>
      <c r="E16" s="8">
        <v>2014</v>
      </c>
      <c r="F16" s="8" t="s">
        <v>22</v>
      </c>
      <c r="G16" s="8" t="s">
        <v>22</v>
      </c>
      <c r="H16" s="8">
        <v>595501651</v>
      </c>
      <c r="I16" s="4" t="s">
        <v>638</v>
      </c>
      <c r="J16" s="8" t="s">
        <v>23</v>
      </c>
      <c r="K16" s="11" t="s">
        <v>24</v>
      </c>
      <c r="L16" s="11"/>
      <c r="M16" s="8"/>
      <c r="N16" s="8" t="s">
        <v>13</v>
      </c>
      <c r="O16" s="8"/>
      <c r="P16" s="8" t="s">
        <v>25</v>
      </c>
      <c r="Q16" s="8" t="s">
        <v>26</v>
      </c>
      <c r="R16" s="9"/>
      <c r="S16" s="8"/>
      <c r="T16" s="8"/>
      <c r="U16" s="8"/>
    </row>
    <row r="17" spans="1:18" s="6" customFormat="1" ht="35.4" customHeight="1" x14ac:dyDescent="0.25">
      <c r="A17" s="9">
        <v>16</v>
      </c>
      <c r="B17" s="8" t="s">
        <v>80</v>
      </c>
      <c r="C17" s="8" t="s">
        <v>89</v>
      </c>
      <c r="D17" s="8" t="s">
        <v>575</v>
      </c>
      <c r="E17" s="8">
        <v>2018</v>
      </c>
      <c r="F17" s="8" t="s">
        <v>631</v>
      </c>
      <c r="G17" s="8"/>
      <c r="H17" s="8">
        <v>511295008</v>
      </c>
      <c r="I17" s="9"/>
      <c r="J17" s="8" t="s">
        <v>176</v>
      </c>
      <c r="K17" s="11" t="s">
        <v>177</v>
      </c>
      <c r="L17" s="11"/>
      <c r="M17" s="11" t="s">
        <v>178</v>
      </c>
      <c r="N17" s="8" t="s">
        <v>13</v>
      </c>
      <c r="O17" s="8"/>
      <c r="P17" s="8"/>
      <c r="Q17" s="8"/>
    </row>
    <row r="18" spans="1:18" s="6" customFormat="1" ht="35.4" customHeight="1" x14ac:dyDescent="0.25">
      <c r="A18" s="9">
        <v>17</v>
      </c>
      <c r="B18" s="8" t="s">
        <v>80</v>
      </c>
      <c r="C18" s="8" t="s">
        <v>89</v>
      </c>
      <c r="D18" s="8" t="s">
        <v>179</v>
      </c>
      <c r="E18" s="8">
        <v>2015</v>
      </c>
      <c r="F18" s="8" t="s">
        <v>180</v>
      </c>
      <c r="G18" s="8"/>
      <c r="H18" s="8">
        <v>568808744</v>
      </c>
      <c r="I18" s="7"/>
      <c r="J18" s="8" t="s">
        <v>181</v>
      </c>
      <c r="K18" s="11" t="s">
        <v>182</v>
      </c>
      <c r="L18" s="11"/>
      <c r="M18" s="11" t="s">
        <v>183</v>
      </c>
      <c r="N18" s="8"/>
      <c r="O18" s="8"/>
      <c r="P18" s="8"/>
      <c r="Q18" s="8"/>
    </row>
    <row r="19" spans="1:18" s="6" customFormat="1" ht="35.4" customHeight="1" x14ac:dyDescent="0.25">
      <c r="A19" s="9">
        <v>18</v>
      </c>
      <c r="B19" s="8" t="s">
        <v>80</v>
      </c>
      <c r="C19" s="8" t="s">
        <v>89</v>
      </c>
      <c r="D19" s="8" t="s">
        <v>184</v>
      </c>
      <c r="E19" s="8">
        <v>2019</v>
      </c>
      <c r="F19" s="8" t="s">
        <v>185</v>
      </c>
      <c r="G19" s="8"/>
      <c r="H19" s="8" t="s">
        <v>186</v>
      </c>
      <c r="I19" s="4" t="s">
        <v>638</v>
      </c>
      <c r="J19" s="8" t="s">
        <v>187</v>
      </c>
      <c r="K19" s="11" t="s">
        <v>188</v>
      </c>
      <c r="L19" s="11"/>
      <c r="M19" s="8"/>
      <c r="N19" s="8"/>
      <c r="O19" s="8"/>
      <c r="P19" s="8"/>
      <c r="Q19" s="8"/>
    </row>
    <row r="20" spans="1:18" s="6" customFormat="1" ht="35.4" customHeight="1" x14ac:dyDescent="0.25">
      <c r="A20" s="9">
        <v>19</v>
      </c>
      <c r="B20" s="6" t="s">
        <v>80</v>
      </c>
      <c r="C20" s="6" t="s">
        <v>89</v>
      </c>
      <c r="D20" s="8" t="s">
        <v>461</v>
      </c>
      <c r="F20" s="6" t="s">
        <v>462</v>
      </c>
      <c r="G20" s="6" t="s">
        <v>462</v>
      </c>
      <c r="H20" s="6" t="s">
        <v>580</v>
      </c>
      <c r="I20" s="4" t="s">
        <v>638</v>
      </c>
      <c r="J20" s="6" t="s">
        <v>564</v>
      </c>
      <c r="K20" s="13" t="s">
        <v>463</v>
      </c>
      <c r="L20" s="11"/>
      <c r="M20" s="11"/>
      <c r="N20" s="8"/>
      <c r="O20" s="8"/>
      <c r="P20" s="8"/>
      <c r="Q20" s="8"/>
    </row>
    <row r="21" spans="1:18" s="6" customFormat="1" ht="35.4" customHeight="1" x14ac:dyDescent="0.25">
      <c r="A21" s="9">
        <v>20</v>
      </c>
      <c r="B21" s="6" t="s">
        <v>80</v>
      </c>
      <c r="C21" s="6" t="s">
        <v>495</v>
      </c>
      <c r="D21" s="6" t="s">
        <v>579</v>
      </c>
      <c r="E21" s="6">
        <v>2019</v>
      </c>
      <c r="F21" s="6" t="s">
        <v>467</v>
      </c>
      <c r="G21" s="6" t="s">
        <v>467</v>
      </c>
      <c r="H21" s="6">
        <v>577101833</v>
      </c>
      <c r="I21" s="7"/>
      <c r="J21" s="6" t="s">
        <v>495</v>
      </c>
      <c r="K21" s="6" t="s">
        <v>494</v>
      </c>
      <c r="L21" s="8"/>
      <c r="M21" s="8"/>
      <c r="N21" s="8" t="s">
        <v>496</v>
      </c>
      <c r="O21" s="8"/>
      <c r="P21" s="8"/>
      <c r="Q21" s="8"/>
    </row>
    <row r="22" spans="1:18" s="6" customFormat="1" ht="35.4" customHeight="1" x14ac:dyDescent="0.25">
      <c r="A22" s="9">
        <v>21</v>
      </c>
      <c r="B22" s="8" t="s">
        <v>80</v>
      </c>
      <c r="C22" s="8" t="s">
        <v>189</v>
      </c>
      <c r="D22" s="8" t="s">
        <v>190</v>
      </c>
      <c r="E22" s="8">
        <v>2018</v>
      </c>
      <c r="F22" s="8" t="s">
        <v>191</v>
      </c>
      <c r="G22" s="8"/>
      <c r="H22" s="8" t="s">
        <v>192</v>
      </c>
      <c r="I22" s="4" t="s">
        <v>638</v>
      </c>
      <c r="J22" s="8" t="s">
        <v>146</v>
      </c>
      <c r="K22" s="11" t="s">
        <v>193</v>
      </c>
      <c r="L22" s="11"/>
      <c r="M22" s="11" t="s">
        <v>194</v>
      </c>
      <c r="N22" s="8"/>
      <c r="O22" s="8"/>
      <c r="P22" s="8"/>
      <c r="Q22" s="8"/>
    </row>
    <row r="23" spans="1:18" s="6" customFormat="1" ht="35.4" customHeight="1" x14ac:dyDescent="0.25">
      <c r="A23" s="9">
        <v>22</v>
      </c>
      <c r="B23" s="8" t="s">
        <v>80</v>
      </c>
      <c r="C23" s="8" t="s">
        <v>189</v>
      </c>
      <c r="D23" s="8" t="s">
        <v>196</v>
      </c>
      <c r="E23" s="8">
        <v>2020</v>
      </c>
      <c r="F23" s="8" t="s">
        <v>197</v>
      </c>
      <c r="G23" s="8"/>
      <c r="H23" s="8">
        <v>598100666</v>
      </c>
      <c r="I23" s="4" t="s">
        <v>638</v>
      </c>
      <c r="J23" s="8" t="s">
        <v>146</v>
      </c>
      <c r="K23" s="11" t="s">
        <v>198</v>
      </c>
      <c r="L23" s="11"/>
      <c r="M23" s="11" t="s">
        <v>199</v>
      </c>
      <c r="N23" s="8"/>
      <c r="O23" s="8"/>
      <c r="P23" s="8"/>
      <c r="Q23" s="8"/>
    </row>
    <row r="24" spans="1:18" s="6" customFormat="1" ht="35.4" customHeight="1" x14ac:dyDescent="0.25">
      <c r="A24" s="9">
        <v>23</v>
      </c>
      <c r="B24" s="8" t="s">
        <v>80</v>
      </c>
      <c r="C24" s="8" t="s">
        <v>189</v>
      </c>
      <c r="D24" s="8" t="s">
        <v>200</v>
      </c>
      <c r="E24" s="8">
        <v>2011</v>
      </c>
      <c r="F24" s="8" t="s">
        <v>201</v>
      </c>
      <c r="G24" s="8" t="s">
        <v>632</v>
      </c>
      <c r="H24" s="8">
        <v>599147378</v>
      </c>
      <c r="I24" s="4" t="s">
        <v>638</v>
      </c>
      <c r="J24" s="8" t="s">
        <v>195</v>
      </c>
      <c r="K24" s="11" t="s">
        <v>202</v>
      </c>
      <c r="L24" s="11"/>
      <c r="M24" s="11" t="s">
        <v>203</v>
      </c>
      <c r="N24" s="8"/>
      <c r="O24" s="8" t="s">
        <v>204</v>
      </c>
      <c r="P24" s="8"/>
      <c r="Q24" s="8"/>
    </row>
    <row r="25" spans="1:18" s="6" customFormat="1" ht="35.4" customHeight="1" x14ac:dyDescent="0.25">
      <c r="A25" s="9">
        <v>24</v>
      </c>
      <c r="B25" s="6" t="s">
        <v>80</v>
      </c>
      <c r="C25" s="6" t="s">
        <v>547</v>
      </c>
      <c r="D25" s="6" t="s">
        <v>607</v>
      </c>
      <c r="E25" s="6">
        <v>2020</v>
      </c>
      <c r="F25" s="6" t="s">
        <v>546</v>
      </c>
      <c r="H25" s="6">
        <v>595944945</v>
      </c>
      <c r="I25" s="4" t="s">
        <v>638</v>
      </c>
      <c r="L25" s="8"/>
      <c r="M25" s="8"/>
      <c r="N25" s="8"/>
      <c r="O25" s="8"/>
      <c r="P25" s="8"/>
      <c r="Q25" s="8"/>
    </row>
    <row r="26" spans="1:18" s="6" customFormat="1" ht="35.4" customHeight="1" x14ac:dyDescent="0.25">
      <c r="A26" s="9">
        <v>25</v>
      </c>
      <c r="B26" s="8" t="s">
        <v>80</v>
      </c>
      <c r="C26" s="8" t="s">
        <v>124</v>
      </c>
      <c r="D26" s="8" t="s">
        <v>125</v>
      </c>
      <c r="E26" s="8">
        <v>2018</v>
      </c>
      <c r="F26" s="8" t="s">
        <v>126</v>
      </c>
      <c r="G26" s="8" t="s">
        <v>126</v>
      </c>
      <c r="H26" s="8">
        <v>595020103</v>
      </c>
      <c r="I26" s="4" t="s">
        <v>638</v>
      </c>
      <c r="J26" s="8" t="s">
        <v>127</v>
      </c>
      <c r="K26" s="11" t="s">
        <v>128</v>
      </c>
      <c r="L26" s="8"/>
      <c r="M26" s="8"/>
      <c r="N26" s="8" t="s">
        <v>25</v>
      </c>
      <c r="O26" s="8" t="s">
        <v>13</v>
      </c>
      <c r="P26" s="8" t="s">
        <v>41</v>
      </c>
      <c r="Q26" s="8"/>
    </row>
    <row r="27" spans="1:18" s="6" customFormat="1" ht="35.4" customHeight="1" x14ac:dyDescent="0.25">
      <c r="A27" s="9">
        <v>26</v>
      </c>
      <c r="B27" s="8" t="s">
        <v>80</v>
      </c>
      <c r="C27" s="8" t="s">
        <v>124</v>
      </c>
      <c r="D27" s="8" t="s">
        <v>147</v>
      </c>
      <c r="E27" s="8">
        <v>2016</v>
      </c>
      <c r="F27" s="8" t="s">
        <v>567</v>
      </c>
      <c r="G27" s="8" t="s">
        <v>539</v>
      </c>
      <c r="H27" s="8" t="s">
        <v>565</v>
      </c>
      <c r="I27" s="4" t="s">
        <v>638</v>
      </c>
      <c r="J27" s="8" t="s">
        <v>148</v>
      </c>
      <c r="K27" s="11" t="s">
        <v>566</v>
      </c>
      <c r="L27" s="8"/>
      <c r="M27" s="8"/>
      <c r="N27" s="8" t="s">
        <v>13</v>
      </c>
      <c r="O27" s="8" t="s">
        <v>143</v>
      </c>
      <c r="P27" s="8" t="s">
        <v>56</v>
      </c>
      <c r="Q27" s="8"/>
    </row>
    <row r="28" spans="1:18" s="6" customFormat="1" ht="35.4" customHeight="1" x14ac:dyDescent="0.25">
      <c r="A28" s="9">
        <v>27</v>
      </c>
      <c r="B28" s="8" t="s">
        <v>80</v>
      </c>
      <c r="C28" s="8" t="s">
        <v>81</v>
      </c>
      <c r="D28" s="8" t="s">
        <v>134</v>
      </c>
      <c r="E28" s="8">
        <v>2011</v>
      </c>
      <c r="F28" s="8" t="s">
        <v>135</v>
      </c>
      <c r="G28" s="8" t="s">
        <v>135</v>
      </c>
      <c r="H28" s="8">
        <v>593277529</v>
      </c>
      <c r="I28" s="7"/>
      <c r="J28" s="8" t="s">
        <v>136</v>
      </c>
      <c r="K28" s="11" t="s">
        <v>137</v>
      </c>
      <c r="L28" s="8"/>
      <c r="M28" s="11" t="s">
        <v>138</v>
      </c>
      <c r="N28" s="8" t="s">
        <v>25</v>
      </c>
      <c r="O28" s="8" t="s">
        <v>13</v>
      </c>
      <c r="P28" s="8" t="s">
        <v>41</v>
      </c>
      <c r="Q28" s="8" t="s">
        <v>18</v>
      </c>
    </row>
    <row r="29" spans="1:18" s="6" customFormat="1" ht="35.4" customHeight="1" x14ac:dyDescent="0.25">
      <c r="A29" s="9">
        <v>28</v>
      </c>
      <c r="B29" s="8" t="s">
        <v>80</v>
      </c>
      <c r="C29" s="8" t="s">
        <v>81</v>
      </c>
      <c r="D29" s="8" t="s">
        <v>165</v>
      </c>
      <c r="E29" s="8">
        <v>2018</v>
      </c>
      <c r="F29" s="8" t="s">
        <v>166</v>
      </c>
      <c r="G29" s="8" t="s">
        <v>166</v>
      </c>
      <c r="H29" s="6">
        <v>599498439</v>
      </c>
      <c r="I29" s="4" t="s">
        <v>638</v>
      </c>
      <c r="J29" s="8" t="s">
        <v>167</v>
      </c>
      <c r="K29" s="11" t="s">
        <v>168</v>
      </c>
      <c r="L29" s="8"/>
      <c r="M29" s="8"/>
      <c r="N29" s="8" t="s">
        <v>13</v>
      </c>
      <c r="O29" s="8" t="s">
        <v>18</v>
      </c>
      <c r="P29" s="8" t="s">
        <v>145</v>
      </c>
      <c r="Q29" s="8"/>
    </row>
    <row r="30" spans="1:18" s="6" customFormat="1" ht="35.4" customHeight="1" x14ac:dyDescent="0.25">
      <c r="A30" s="9">
        <v>29</v>
      </c>
      <c r="B30" s="6" t="s">
        <v>80</v>
      </c>
      <c r="C30" s="6" t="s">
        <v>81</v>
      </c>
      <c r="D30" s="8" t="s">
        <v>160</v>
      </c>
      <c r="E30" s="6">
        <v>2010</v>
      </c>
      <c r="F30" s="6" t="s">
        <v>161</v>
      </c>
      <c r="G30" s="6" t="s">
        <v>161</v>
      </c>
      <c r="H30" s="8">
        <v>555168117</v>
      </c>
      <c r="I30" s="4" t="s">
        <v>638</v>
      </c>
      <c r="J30" s="6" t="s">
        <v>162</v>
      </c>
      <c r="K30" s="13" t="s">
        <v>163</v>
      </c>
      <c r="L30" s="8"/>
      <c r="M30" s="11" t="s">
        <v>164</v>
      </c>
      <c r="N30" s="8" t="s">
        <v>13</v>
      </c>
      <c r="O30" s="8" t="s">
        <v>25</v>
      </c>
      <c r="P30" s="8" t="s">
        <v>145</v>
      </c>
      <c r="Q30" s="8"/>
    </row>
    <row r="31" spans="1:18" s="6" customFormat="1" ht="35.4" customHeight="1" x14ac:dyDescent="0.25">
      <c r="A31" s="9">
        <v>30</v>
      </c>
      <c r="B31" s="6" t="s">
        <v>80</v>
      </c>
      <c r="C31" s="6" t="s">
        <v>518</v>
      </c>
      <c r="D31" s="6" t="s">
        <v>515</v>
      </c>
      <c r="E31" s="6">
        <v>2021</v>
      </c>
      <c r="F31" s="6" t="s">
        <v>538</v>
      </c>
      <c r="G31" s="6" t="s">
        <v>538</v>
      </c>
      <c r="I31" s="9"/>
      <c r="J31" s="6" t="s">
        <v>518</v>
      </c>
      <c r="K31" s="6" t="s">
        <v>516</v>
      </c>
      <c r="L31" s="8"/>
      <c r="M31" s="8" t="s">
        <v>517</v>
      </c>
      <c r="N31" s="8" t="s">
        <v>519</v>
      </c>
      <c r="O31" s="8"/>
      <c r="P31" s="8"/>
      <c r="Q31" s="8"/>
    </row>
    <row r="32" spans="1:18" s="6" customFormat="1" ht="35.4" customHeight="1" x14ac:dyDescent="0.25">
      <c r="A32" s="9">
        <v>31</v>
      </c>
      <c r="B32" s="8" t="s">
        <v>80</v>
      </c>
      <c r="C32" s="8" t="s">
        <v>103</v>
      </c>
      <c r="D32" s="8" t="s">
        <v>104</v>
      </c>
      <c r="E32" s="8">
        <v>2006</v>
      </c>
      <c r="F32" s="8" t="s">
        <v>105</v>
      </c>
      <c r="G32" s="8" t="s">
        <v>105</v>
      </c>
      <c r="H32" s="8" t="s">
        <v>106</v>
      </c>
      <c r="I32" s="7"/>
      <c r="J32" s="8" t="s">
        <v>107</v>
      </c>
      <c r="K32" s="11" t="s">
        <v>108</v>
      </c>
      <c r="L32" s="11" t="s">
        <v>109</v>
      </c>
      <c r="M32" s="11" t="s">
        <v>110</v>
      </c>
      <c r="N32" s="8" t="s">
        <v>111</v>
      </c>
      <c r="O32" s="8" t="s">
        <v>96</v>
      </c>
      <c r="P32" s="8" t="s">
        <v>26</v>
      </c>
      <c r="Q32" s="8" t="s">
        <v>18</v>
      </c>
      <c r="R32" s="8" t="s">
        <v>17</v>
      </c>
    </row>
    <row r="33" spans="1:18" s="6" customFormat="1" ht="35.4" customHeight="1" x14ac:dyDescent="0.25">
      <c r="A33" s="9">
        <v>32</v>
      </c>
      <c r="B33" s="8" t="s">
        <v>80</v>
      </c>
      <c r="C33" s="8" t="s">
        <v>103</v>
      </c>
      <c r="D33" s="8" t="s">
        <v>120</v>
      </c>
      <c r="E33" s="8">
        <v>2015</v>
      </c>
      <c r="F33" s="8" t="s">
        <v>121</v>
      </c>
      <c r="G33" s="8" t="s">
        <v>121</v>
      </c>
      <c r="H33" s="8">
        <v>598466871</v>
      </c>
      <c r="I33" s="4" t="s">
        <v>638</v>
      </c>
      <c r="J33" s="8" t="s">
        <v>122</v>
      </c>
      <c r="K33" s="11" t="s">
        <v>123</v>
      </c>
      <c r="L33" s="8"/>
      <c r="M33" s="8"/>
      <c r="N33" s="8" t="s">
        <v>18</v>
      </c>
      <c r="O33" s="8" t="s">
        <v>13</v>
      </c>
      <c r="P33" s="8"/>
      <c r="Q33" s="8"/>
    </row>
    <row r="34" spans="1:18" s="6" customFormat="1" ht="35.4" customHeight="1" x14ac:dyDescent="0.25">
      <c r="A34" s="9">
        <v>33</v>
      </c>
      <c r="B34" s="8" t="s">
        <v>80</v>
      </c>
      <c r="C34" s="8" t="s">
        <v>103</v>
      </c>
      <c r="D34" s="8" t="s">
        <v>129</v>
      </c>
      <c r="E34" s="8">
        <v>2016</v>
      </c>
      <c r="F34" s="8" t="s">
        <v>130</v>
      </c>
      <c r="G34" s="8" t="s">
        <v>130</v>
      </c>
      <c r="H34" s="8" t="s">
        <v>131</v>
      </c>
      <c r="I34" s="7"/>
      <c r="J34" s="8" t="s">
        <v>132</v>
      </c>
      <c r="K34" s="11" t="s">
        <v>133</v>
      </c>
      <c r="L34" s="8"/>
      <c r="M34" s="8"/>
      <c r="N34" s="8" t="s">
        <v>82</v>
      </c>
      <c r="O34" s="8" t="s">
        <v>70</v>
      </c>
      <c r="P34" s="8"/>
      <c r="Q34" s="8"/>
    </row>
    <row r="35" spans="1:18" s="6" customFormat="1" ht="35.4" customHeight="1" x14ac:dyDescent="0.25">
      <c r="A35" s="9">
        <v>34</v>
      </c>
      <c r="B35" s="8" t="s">
        <v>80</v>
      </c>
      <c r="C35" s="8" t="s">
        <v>103</v>
      </c>
      <c r="D35" s="8" t="s">
        <v>139</v>
      </c>
      <c r="E35" s="8">
        <v>2018</v>
      </c>
      <c r="F35" s="8" t="s">
        <v>140</v>
      </c>
      <c r="G35" s="8" t="s">
        <v>140</v>
      </c>
      <c r="H35" s="6">
        <v>577616063</v>
      </c>
      <c r="I35" s="4" t="s">
        <v>638</v>
      </c>
      <c r="J35" s="8" t="s">
        <v>141</v>
      </c>
      <c r="K35" s="11" t="s">
        <v>142</v>
      </c>
      <c r="L35" s="8"/>
      <c r="M35" s="8"/>
      <c r="N35" s="8" t="s">
        <v>13</v>
      </c>
      <c r="O35" s="8"/>
      <c r="P35" s="8"/>
      <c r="Q35" s="8"/>
    </row>
    <row r="36" spans="1:18" s="6" customFormat="1" ht="35.4" customHeight="1" x14ac:dyDescent="0.25">
      <c r="A36" s="9">
        <v>35</v>
      </c>
      <c r="B36" s="8" t="s">
        <v>80</v>
      </c>
      <c r="C36" s="8" t="s">
        <v>103</v>
      </c>
      <c r="D36" s="8" t="s">
        <v>149</v>
      </c>
      <c r="E36" s="8">
        <v>2018</v>
      </c>
      <c r="F36" s="8" t="s">
        <v>150</v>
      </c>
      <c r="G36" s="8" t="s">
        <v>150</v>
      </c>
      <c r="H36" s="8" t="s">
        <v>151</v>
      </c>
      <c r="I36" s="4" t="s">
        <v>638</v>
      </c>
      <c r="J36" s="6" t="s">
        <v>152</v>
      </c>
      <c r="K36" s="11" t="s">
        <v>153</v>
      </c>
      <c r="L36" s="8"/>
      <c r="M36" s="11" t="s">
        <v>154</v>
      </c>
      <c r="N36" s="8" t="s">
        <v>18</v>
      </c>
      <c r="O36" s="8"/>
      <c r="P36" s="8" t="s">
        <v>145</v>
      </c>
      <c r="Q36" s="8"/>
    </row>
    <row r="37" spans="1:18" s="6" customFormat="1" ht="35.4" customHeight="1" x14ac:dyDescent="0.25">
      <c r="A37" s="9">
        <v>36</v>
      </c>
      <c r="B37" s="6" t="s">
        <v>80</v>
      </c>
      <c r="C37" s="6" t="s">
        <v>103</v>
      </c>
      <c r="D37" s="8" t="s">
        <v>155</v>
      </c>
      <c r="E37" s="6">
        <v>2017</v>
      </c>
      <c r="F37" s="8" t="s">
        <v>156</v>
      </c>
      <c r="G37" s="8" t="s">
        <v>156</v>
      </c>
      <c r="H37" s="8">
        <v>598159698</v>
      </c>
      <c r="I37" s="4" t="s">
        <v>638</v>
      </c>
      <c r="J37" s="8" t="s">
        <v>157</v>
      </c>
      <c r="K37" s="11" t="s">
        <v>158</v>
      </c>
      <c r="L37" s="8"/>
      <c r="M37" s="11" t="s">
        <v>159</v>
      </c>
      <c r="N37" s="8" t="s">
        <v>13</v>
      </c>
      <c r="O37" s="8" t="s">
        <v>18</v>
      </c>
      <c r="P37" s="8" t="s">
        <v>145</v>
      </c>
      <c r="Q37" s="8"/>
    </row>
    <row r="38" spans="1:18" s="6" customFormat="1" ht="35.4" customHeight="1" x14ac:dyDescent="0.25">
      <c r="A38" s="9">
        <v>37</v>
      </c>
      <c r="B38" s="6" t="s">
        <v>80</v>
      </c>
      <c r="C38" s="6" t="s">
        <v>451</v>
      </c>
      <c r="D38" s="8" t="s">
        <v>448</v>
      </c>
      <c r="E38" s="6">
        <v>2021</v>
      </c>
      <c r="F38" s="6" t="s">
        <v>452</v>
      </c>
      <c r="H38" s="6" t="s">
        <v>449</v>
      </c>
      <c r="I38" s="4" t="s">
        <v>638</v>
      </c>
      <c r="K38" s="6" t="s">
        <v>450</v>
      </c>
      <c r="L38" s="8"/>
      <c r="M38" s="8"/>
      <c r="N38" s="8" t="s">
        <v>18</v>
      </c>
      <c r="O38" s="8"/>
      <c r="P38" s="8"/>
      <c r="Q38" s="8"/>
    </row>
    <row r="39" spans="1:18" s="6" customFormat="1" ht="35.4" customHeight="1" x14ac:dyDescent="0.25">
      <c r="A39" s="9">
        <v>38</v>
      </c>
      <c r="B39" s="8" t="s">
        <v>80</v>
      </c>
      <c r="C39" s="8" t="s">
        <v>83</v>
      </c>
      <c r="D39" s="12" t="s">
        <v>84</v>
      </c>
      <c r="E39" s="8">
        <v>2005</v>
      </c>
      <c r="F39" s="8" t="s">
        <v>85</v>
      </c>
      <c r="G39" s="8" t="s">
        <v>85</v>
      </c>
      <c r="H39" s="8">
        <v>577202111</v>
      </c>
      <c r="I39" s="7"/>
      <c r="J39" s="8" t="s">
        <v>86</v>
      </c>
      <c r="K39" s="11" t="s">
        <v>87</v>
      </c>
      <c r="L39" s="8"/>
      <c r="M39" s="11" t="s">
        <v>88</v>
      </c>
      <c r="N39" s="8" t="s">
        <v>41</v>
      </c>
      <c r="O39" s="8" t="s">
        <v>70</v>
      </c>
      <c r="P39" s="8" t="s">
        <v>25</v>
      </c>
      <c r="Q39" s="8" t="s">
        <v>70</v>
      </c>
    </row>
    <row r="40" spans="1:18" s="6" customFormat="1" ht="35.4" customHeight="1" x14ac:dyDescent="0.25">
      <c r="A40" s="9">
        <v>39</v>
      </c>
      <c r="B40" s="8" t="s">
        <v>80</v>
      </c>
      <c r="C40" s="8" t="s">
        <v>83</v>
      </c>
      <c r="D40" s="8" t="s">
        <v>90</v>
      </c>
      <c r="E40" s="8">
        <v>2012</v>
      </c>
      <c r="F40" s="8" t="s">
        <v>91</v>
      </c>
      <c r="G40" s="8" t="s">
        <v>91</v>
      </c>
      <c r="H40" s="8">
        <v>555467721</v>
      </c>
      <c r="I40" s="7"/>
      <c r="J40" s="8" t="s">
        <v>92</v>
      </c>
      <c r="K40" s="11" t="s">
        <v>93</v>
      </c>
      <c r="L40" s="11" t="s">
        <v>94</v>
      </c>
      <c r="M40" s="11" t="s">
        <v>95</v>
      </c>
      <c r="N40" s="8" t="s">
        <v>92</v>
      </c>
      <c r="O40" s="8" t="s">
        <v>96</v>
      </c>
      <c r="P40" s="8" t="s">
        <v>34</v>
      </c>
      <c r="Q40" s="8"/>
      <c r="R40" s="8"/>
    </row>
    <row r="41" spans="1:18" s="6" customFormat="1" ht="35.4" customHeight="1" x14ac:dyDescent="0.25">
      <c r="A41" s="9">
        <v>40</v>
      </c>
      <c r="B41" s="8" t="s">
        <v>80</v>
      </c>
      <c r="C41" s="8" t="s">
        <v>83</v>
      </c>
      <c r="D41" s="8" t="s">
        <v>97</v>
      </c>
      <c r="E41" s="8">
        <v>2013</v>
      </c>
      <c r="F41" s="8" t="s">
        <v>98</v>
      </c>
      <c r="G41" s="8" t="s">
        <v>98</v>
      </c>
      <c r="H41" s="8">
        <v>571102959</v>
      </c>
      <c r="I41" s="4" t="s">
        <v>638</v>
      </c>
      <c r="J41" s="8" t="s">
        <v>99</v>
      </c>
      <c r="K41" s="11" t="s">
        <v>100</v>
      </c>
      <c r="L41" s="8" t="s">
        <v>101</v>
      </c>
      <c r="M41" s="11" t="s">
        <v>102</v>
      </c>
      <c r="N41" s="8"/>
      <c r="O41" s="8" t="s">
        <v>96</v>
      </c>
      <c r="P41" s="14"/>
      <c r="Q41" s="14"/>
      <c r="R41" s="8"/>
    </row>
    <row r="42" spans="1:18" s="6" customFormat="1" ht="35.4" customHeight="1" x14ac:dyDescent="0.25">
      <c r="A42" s="9">
        <v>41</v>
      </c>
      <c r="B42" s="6" t="s">
        <v>80</v>
      </c>
      <c r="C42" s="6" t="s">
        <v>83</v>
      </c>
      <c r="D42" s="8" t="s">
        <v>205</v>
      </c>
      <c r="E42" s="6">
        <v>2014</v>
      </c>
      <c r="F42" s="6" t="s">
        <v>206</v>
      </c>
      <c r="G42" s="6" t="s">
        <v>206</v>
      </c>
      <c r="H42" s="8" t="s">
        <v>207</v>
      </c>
      <c r="I42" s="7"/>
      <c r="J42" s="6" t="s">
        <v>208</v>
      </c>
      <c r="K42" s="13" t="s">
        <v>209</v>
      </c>
      <c r="L42" s="8"/>
      <c r="M42" s="11" t="s">
        <v>210</v>
      </c>
      <c r="N42" s="8" t="s">
        <v>211</v>
      </c>
      <c r="O42" s="8"/>
      <c r="P42" s="8"/>
      <c r="Q42" s="14"/>
    </row>
    <row r="43" spans="1:18" s="6" customFormat="1" ht="35.4" customHeight="1" x14ac:dyDescent="0.25">
      <c r="A43" s="9">
        <v>42</v>
      </c>
      <c r="B43" s="8" t="s">
        <v>80</v>
      </c>
      <c r="C43" s="6" t="s">
        <v>83</v>
      </c>
      <c r="D43" s="8" t="s">
        <v>572</v>
      </c>
      <c r="E43" s="6">
        <v>2020</v>
      </c>
      <c r="F43" s="8" t="s">
        <v>394</v>
      </c>
      <c r="G43" s="8" t="s">
        <v>394</v>
      </c>
      <c r="H43" s="8">
        <v>599852210</v>
      </c>
      <c r="I43" s="4" t="s">
        <v>638</v>
      </c>
      <c r="K43" s="10" t="s">
        <v>395</v>
      </c>
      <c r="L43" s="8"/>
      <c r="M43" s="10" t="s">
        <v>396</v>
      </c>
      <c r="N43" s="8"/>
      <c r="O43" s="8"/>
      <c r="P43" s="8"/>
      <c r="Q43" s="8"/>
    </row>
    <row r="44" spans="1:18" s="6" customFormat="1" ht="35.4" customHeight="1" x14ac:dyDescent="0.25">
      <c r="A44" s="9">
        <v>43</v>
      </c>
      <c r="B44" s="8" t="s">
        <v>80</v>
      </c>
      <c r="C44" s="6" t="s">
        <v>83</v>
      </c>
      <c r="D44" s="6" t="s">
        <v>457</v>
      </c>
      <c r="E44" s="6">
        <v>2021</v>
      </c>
      <c r="F44" s="8" t="s">
        <v>398</v>
      </c>
      <c r="G44" s="8" t="s">
        <v>398</v>
      </c>
      <c r="H44" s="8">
        <v>599904525</v>
      </c>
      <c r="I44" s="4" t="s">
        <v>638</v>
      </c>
      <c r="J44" s="6" t="s">
        <v>397</v>
      </c>
      <c r="K44" s="10" t="s">
        <v>399</v>
      </c>
      <c r="L44" s="8"/>
      <c r="M44" s="10" t="s">
        <v>400</v>
      </c>
      <c r="N44" s="8"/>
      <c r="O44" s="8"/>
      <c r="P44" s="8"/>
      <c r="Q44" s="8"/>
    </row>
    <row r="45" spans="1:18" s="6" customFormat="1" ht="35.4" customHeight="1" x14ac:dyDescent="0.25">
      <c r="A45" s="9">
        <v>44</v>
      </c>
      <c r="B45" s="8" t="s">
        <v>80</v>
      </c>
      <c r="C45" s="8" t="s">
        <v>112</v>
      </c>
      <c r="D45" s="8" t="s">
        <v>113</v>
      </c>
      <c r="E45" s="8">
        <v>1999</v>
      </c>
      <c r="F45" s="8" t="s">
        <v>114</v>
      </c>
      <c r="G45" s="8" t="s">
        <v>114</v>
      </c>
      <c r="H45" s="8">
        <v>577644804</v>
      </c>
      <c r="I45" s="7"/>
      <c r="J45" s="8" t="s">
        <v>115</v>
      </c>
      <c r="K45" s="11" t="s">
        <v>116</v>
      </c>
      <c r="L45" s="8"/>
      <c r="M45" s="11" t="s">
        <v>117</v>
      </c>
      <c r="N45" s="8" t="s">
        <v>18</v>
      </c>
      <c r="O45" s="8" t="s">
        <v>25</v>
      </c>
      <c r="P45" s="8" t="s">
        <v>118</v>
      </c>
      <c r="Q45" s="8" t="s">
        <v>56</v>
      </c>
      <c r="R45" s="8" t="s">
        <v>119</v>
      </c>
    </row>
    <row r="46" spans="1:18" s="6" customFormat="1" ht="35.4" customHeight="1" x14ac:dyDescent="0.25">
      <c r="A46" s="9">
        <v>45</v>
      </c>
      <c r="B46" s="8" t="s">
        <v>80</v>
      </c>
      <c r="C46" s="8" t="s">
        <v>112</v>
      </c>
      <c r="D46" s="8" t="s">
        <v>169</v>
      </c>
      <c r="E46" s="8">
        <v>2000</v>
      </c>
      <c r="F46" s="8" t="s">
        <v>170</v>
      </c>
      <c r="G46" s="8" t="s">
        <v>171</v>
      </c>
      <c r="H46" s="8">
        <v>551927623</v>
      </c>
      <c r="I46" s="7"/>
      <c r="J46" s="8" t="s">
        <v>172</v>
      </c>
      <c r="K46" s="11" t="s">
        <v>173</v>
      </c>
      <c r="L46" s="11" t="s">
        <v>174</v>
      </c>
      <c r="M46" s="11" t="s">
        <v>175</v>
      </c>
      <c r="N46" s="8" t="s">
        <v>34</v>
      </c>
      <c r="O46" s="8"/>
      <c r="P46" s="8"/>
      <c r="Q46" s="8"/>
    </row>
    <row r="47" spans="1:18" s="6" customFormat="1" ht="35.4" customHeight="1" x14ac:dyDescent="0.25">
      <c r="A47" s="9">
        <v>46</v>
      </c>
      <c r="B47" s="8" t="s">
        <v>80</v>
      </c>
      <c r="C47" s="6" t="s">
        <v>112</v>
      </c>
      <c r="D47" s="8" t="s">
        <v>442</v>
      </c>
      <c r="E47" s="6">
        <v>2020</v>
      </c>
      <c r="F47" s="8" t="s">
        <v>570</v>
      </c>
      <c r="G47" s="8" t="s">
        <v>570</v>
      </c>
      <c r="H47" s="6" t="s">
        <v>578</v>
      </c>
      <c r="I47" s="4" t="s">
        <v>638</v>
      </c>
      <c r="K47" s="6" t="s">
        <v>577</v>
      </c>
      <c r="L47" s="8"/>
      <c r="M47" s="10"/>
      <c r="N47" s="8"/>
      <c r="O47" s="8"/>
      <c r="P47" s="8"/>
      <c r="Q47" s="8"/>
    </row>
    <row r="48" spans="1:18" s="6" customFormat="1" ht="35.4" customHeight="1" x14ac:dyDescent="0.25">
      <c r="A48" s="9">
        <v>47</v>
      </c>
      <c r="B48" s="6" t="s">
        <v>80</v>
      </c>
      <c r="C48" s="8" t="s">
        <v>492</v>
      </c>
      <c r="D48" s="6" t="s">
        <v>489</v>
      </c>
      <c r="E48" s="6">
        <v>2020</v>
      </c>
      <c r="F48" s="6" t="s">
        <v>534</v>
      </c>
      <c r="G48" s="6" t="s">
        <v>534</v>
      </c>
      <c r="H48" s="21"/>
      <c r="I48" s="4" t="s">
        <v>638</v>
      </c>
      <c r="J48" s="6" t="s">
        <v>492</v>
      </c>
      <c r="K48" s="6" t="s">
        <v>490</v>
      </c>
      <c r="L48" s="8"/>
      <c r="M48" s="10" t="s">
        <v>491</v>
      </c>
      <c r="N48" s="8" t="s">
        <v>493</v>
      </c>
      <c r="O48" s="8"/>
      <c r="P48" s="8"/>
      <c r="Q48" s="8"/>
    </row>
    <row r="49" spans="1:28" s="6" customFormat="1" ht="35.4" customHeight="1" x14ac:dyDescent="0.25">
      <c r="A49" s="9">
        <v>48</v>
      </c>
      <c r="B49" s="8" t="s">
        <v>334</v>
      </c>
      <c r="C49" s="8" t="s">
        <v>311</v>
      </c>
      <c r="D49" s="8" t="s">
        <v>335</v>
      </c>
      <c r="E49" s="8">
        <v>2020</v>
      </c>
      <c r="F49" s="8" t="s">
        <v>336</v>
      </c>
      <c r="G49" s="8" t="s">
        <v>336</v>
      </c>
      <c r="H49" s="8" t="s">
        <v>337</v>
      </c>
      <c r="I49" s="4" t="s">
        <v>638</v>
      </c>
      <c r="J49" s="6" t="s">
        <v>311</v>
      </c>
      <c r="K49" s="6" t="s">
        <v>584</v>
      </c>
      <c r="L49" s="8"/>
      <c r="M49" s="11" t="s">
        <v>309</v>
      </c>
      <c r="N49" s="8" t="s">
        <v>310</v>
      </c>
      <c r="O49" s="8" t="s">
        <v>41</v>
      </c>
      <c r="P49" s="8" t="s">
        <v>18</v>
      </c>
      <c r="Q49" s="8"/>
    </row>
    <row r="50" spans="1:28" s="6" customFormat="1" ht="35.4" customHeight="1" x14ac:dyDescent="0.25">
      <c r="A50" s="9">
        <v>49</v>
      </c>
      <c r="B50" s="8" t="s">
        <v>303</v>
      </c>
      <c r="C50" s="8" t="s">
        <v>311</v>
      </c>
      <c r="D50" s="8" t="s">
        <v>372</v>
      </c>
      <c r="E50" s="8">
        <v>2019</v>
      </c>
      <c r="F50" s="8" t="s">
        <v>373</v>
      </c>
      <c r="G50" s="8" t="s">
        <v>373</v>
      </c>
      <c r="H50" s="8" t="s">
        <v>374</v>
      </c>
      <c r="I50" s="4" t="s">
        <v>638</v>
      </c>
      <c r="J50" s="8" t="s">
        <v>375</v>
      </c>
      <c r="K50" s="10" t="s">
        <v>376</v>
      </c>
      <c r="L50" s="8"/>
      <c r="M50" s="11" t="s">
        <v>315</v>
      </c>
      <c r="N50" s="8" t="s">
        <v>41</v>
      </c>
      <c r="O50" s="8" t="s">
        <v>25</v>
      </c>
      <c r="P50" s="8"/>
      <c r="Q50" s="8"/>
    </row>
    <row r="51" spans="1:28" s="6" customFormat="1" ht="35.4" customHeight="1" x14ac:dyDescent="0.25">
      <c r="A51" s="9">
        <v>50</v>
      </c>
      <c r="B51" s="8" t="s">
        <v>303</v>
      </c>
      <c r="C51" s="6" t="s">
        <v>311</v>
      </c>
      <c r="D51" s="8" t="s">
        <v>483</v>
      </c>
      <c r="E51" s="8">
        <v>2023</v>
      </c>
      <c r="F51" s="6" t="s">
        <v>532</v>
      </c>
      <c r="G51" s="6" t="s">
        <v>532</v>
      </c>
      <c r="I51" s="4" t="s">
        <v>638</v>
      </c>
      <c r="J51" s="6" t="s">
        <v>311</v>
      </c>
      <c r="K51" s="6" t="s">
        <v>484</v>
      </c>
      <c r="L51" s="8"/>
      <c r="M51" s="8" t="s">
        <v>319</v>
      </c>
      <c r="N51" s="8" t="s">
        <v>41</v>
      </c>
      <c r="O51" s="8" t="s">
        <v>56</v>
      </c>
      <c r="P51" s="8"/>
      <c r="Q51" s="8"/>
    </row>
    <row r="52" spans="1:28" s="6" customFormat="1" ht="35.4" customHeight="1" x14ac:dyDescent="0.25">
      <c r="A52" s="9">
        <v>51</v>
      </c>
      <c r="B52" s="8" t="s">
        <v>303</v>
      </c>
      <c r="C52" s="6" t="s">
        <v>312</v>
      </c>
      <c r="D52" s="8" t="s">
        <v>473</v>
      </c>
      <c r="E52" s="8">
        <v>2022</v>
      </c>
      <c r="F52" s="6" t="s">
        <v>529</v>
      </c>
      <c r="G52" s="6" t="s">
        <v>529</v>
      </c>
      <c r="H52" s="15">
        <v>598480858</v>
      </c>
      <c r="I52" s="16"/>
      <c r="J52" s="6" t="s">
        <v>542</v>
      </c>
      <c r="K52" s="6" t="s">
        <v>586</v>
      </c>
      <c r="L52" s="8"/>
      <c r="M52" s="10" t="s">
        <v>585</v>
      </c>
      <c r="N52" s="8"/>
      <c r="O52" s="8"/>
      <c r="P52" s="8"/>
      <c r="Q52" s="8"/>
    </row>
    <row r="53" spans="1:28" s="6" customFormat="1" ht="35.4" customHeight="1" x14ac:dyDescent="0.25">
      <c r="A53" s="9">
        <v>52</v>
      </c>
      <c r="B53" s="8" t="s">
        <v>303</v>
      </c>
      <c r="C53" s="8" t="s">
        <v>304</v>
      </c>
      <c r="D53" s="8" t="s">
        <v>633</v>
      </c>
      <c r="E53" s="8">
        <v>2010</v>
      </c>
      <c r="F53" s="8" t="s">
        <v>313</v>
      </c>
      <c r="G53" s="8"/>
      <c r="H53" s="8">
        <v>599090207</v>
      </c>
      <c r="I53" s="4" t="s">
        <v>638</v>
      </c>
      <c r="J53" s="8" t="s">
        <v>304</v>
      </c>
      <c r="K53" s="11" t="s">
        <v>314</v>
      </c>
      <c r="L53" s="8"/>
      <c r="M53" s="10" t="s">
        <v>474</v>
      </c>
      <c r="N53" s="8" t="s">
        <v>475</v>
      </c>
      <c r="O53" s="8"/>
      <c r="P53" s="8"/>
      <c r="Q53" s="8"/>
    </row>
    <row r="54" spans="1:28" s="6" customFormat="1" ht="35.4" customHeight="1" x14ac:dyDescent="0.25">
      <c r="A54" s="9">
        <v>53</v>
      </c>
      <c r="B54" s="8" t="s">
        <v>303</v>
      </c>
      <c r="C54" s="8" t="s">
        <v>304</v>
      </c>
      <c r="D54" s="8" t="s">
        <v>574</v>
      </c>
      <c r="E54" s="8">
        <v>2017</v>
      </c>
      <c r="F54" s="8" t="s">
        <v>316</v>
      </c>
      <c r="G54" s="8"/>
      <c r="H54" s="8">
        <v>558191890</v>
      </c>
      <c r="I54" s="7"/>
      <c r="J54" s="8" t="s">
        <v>317</v>
      </c>
      <c r="K54" s="11" t="s">
        <v>318</v>
      </c>
      <c r="L54" s="8"/>
      <c r="M54" s="8"/>
      <c r="N54" s="8" t="s">
        <v>485</v>
      </c>
      <c r="O54" s="8"/>
      <c r="P54" s="8"/>
      <c r="Q54" s="8"/>
    </row>
    <row r="55" spans="1:28" s="6" customFormat="1" ht="35.4" customHeight="1" x14ac:dyDescent="0.25">
      <c r="A55" s="9">
        <v>54</v>
      </c>
      <c r="B55" s="8" t="s">
        <v>303</v>
      </c>
      <c r="C55" s="8" t="s">
        <v>304</v>
      </c>
      <c r="D55" s="8" t="s">
        <v>305</v>
      </c>
      <c r="E55" s="8">
        <v>2016</v>
      </c>
      <c r="F55" s="8" t="s">
        <v>306</v>
      </c>
      <c r="G55" s="8" t="s">
        <v>306</v>
      </c>
      <c r="H55" s="8">
        <v>598505008</v>
      </c>
      <c r="I55" s="4" t="s">
        <v>638</v>
      </c>
      <c r="J55" s="8" t="s">
        <v>307</v>
      </c>
      <c r="K55" s="11" t="s">
        <v>308</v>
      </c>
      <c r="L55" s="8"/>
      <c r="M55" s="11" t="str">
        <f>HYPERLINK("https://www.facebook.com/GergArt.NGO/?hc_ref=ARRHMkv9DugGee5yY9_VXb9yRRXvdVYOgbNLXq4N7jI39izfxIP4l4NJjG7aw_zTaQw&amp;fref=nf","გერგარტი")</f>
        <v>გერგარტი</v>
      </c>
      <c r="N55" s="8"/>
      <c r="O55" s="8"/>
      <c r="P55" s="8"/>
      <c r="Q55" s="8"/>
    </row>
    <row r="56" spans="1:28" s="6" customFormat="1" ht="35.4" customHeight="1" x14ac:dyDescent="0.25">
      <c r="A56" s="9">
        <v>55</v>
      </c>
      <c r="B56" s="8" t="s">
        <v>72</v>
      </c>
      <c r="C56" s="6" t="s">
        <v>74</v>
      </c>
      <c r="D56" s="6" t="s">
        <v>75</v>
      </c>
      <c r="E56" s="6">
        <v>2019</v>
      </c>
      <c r="F56" s="6" t="s">
        <v>76</v>
      </c>
      <c r="G56" s="6" t="s">
        <v>76</v>
      </c>
      <c r="H56" s="6">
        <v>595635491</v>
      </c>
      <c r="I56" s="7"/>
      <c r="J56" s="6" t="s">
        <v>77</v>
      </c>
      <c r="K56" s="6" t="s">
        <v>78</v>
      </c>
      <c r="L56" s="8"/>
      <c r="M56" s="11" t="s">
        <v>79</v>
      </c>
      <c r="N56" s="8" t="s">
        <v>13</v>
      </c>
      <c r="O56" s="8"/>
      <c r="P56" s="8"/>
      <c r="Q56" s="8"/>
    </row>
    <row r="57" spans="1:28" s="6" customFormat="1" ht="35.4" customHeight="1" x14ac:dyDescent="0.25">
      <c r="A57" s="9">
        <v>56</v>
      </c>
      <c r="B57" s="8" t="s">
        <v>72</v>
      </c>
      <c r="C57" s="6" t="s">
        <v>73</v>
      </c>
      <c r="D57" s="17" t="s">
        <v>422</v>
      </c>
      <c r="E57" s="6">
        <v>2020</v>
      </c>
      <c r="F57" s="8" t="s">
        <v>423</v>
      </c>
      <c r="G57" s="8" t="s">
        <v>423</v>
      </c>
      <c r="H57" s="8">
        <v>599881918</v>
      </c>
      <c r="I57" s="4" t="s">
        <v>638</v>
      </c>
      <c r="K57" s="8" t="s">
        <v>424</v>
      </c>
      <c r="L57" s="8"/>
      <c r="M57" s="10"/>
      <c r="N57" s="8"/>
      <c r="O57" s="8"/>
      <c r="P57" s="8"/>
      <c r="Q57" s="8"/>
    </row>
    <row r="58" spans="1:28" s="6" customFormat="1" ht="35.4" customHeight="1" x14ac:dyDescent="0.25">
      <c r="A58" s="9">
        <v>57</v>
      </c>
      <c r="B58" s="8" t="s">
        <v>72</v>
      </c>
      <c r="C58" s="6" t="s">
        <v>418</v>
      </c>
      <c r="D58" s="17" t="s">
        <v>419</v>
      </c>
      <c r="E58" s="6">
        <v>2020</v>
      </c>
      <c r="F58" s="8" t="s">
        <v>420</v>
      </c>
      <c r="G58" s="8" t="s">
        <v>420</v>
      </c>
      <c r="H58" s="8">
        <v>551093941</v>
      </c>
      <c r="I58" s="7"/>
      <c r="K58" s="10" t="s">
        <v>421</v>
      </c>
      <c r="L58" s="8"/>
      <c r="M58" s="8"/>
      <c r="N58" s="8"/>
      <c r="O58" s="8"/>
      <c r="P58" s="8"/>
      <c r="Q58" s="8"/>
      <c r="V58" s="9"/>
      <c r="W58" s="8"/>
      <c r="X58" s="8"/>
      <c r="Y58" s="13"/>
      <c r="AA58" s="8"/>
      <c r="AB58" s="8"/>
    </row>
    <row r="59" spans="1:28" s="6" customFormat="1" ht="35.4" customHeight="1" x14ac:dyDescent="0.25">
      <c r="A59" s="9">
        <v>58</v>
      </c>
      <c r="B59" s="8" t="s">
        <v>72</v>
      </c>
      <c r="C59" s="6" t="s">
        <v>418</v>
      </c>
      <c r="D59" s="8" t="s">
        <v>425</v>
      </c>
      <c r="E59" s="6">
        <v>2020</v>
      </c>
      <c r="F59" s="8" t="s">
        <v>426</v>
      </c>
      <c r="G59" s="8" t="s">
        <v>426</v>
      </c>
      <c r="H59" s="8">
        <v>599973534</v>
      </c>
      <c r="I59" s="4" t="s">
        <v>638</v>
      </c>
      <c r="K59" s="10" t="s">
        <v>427</v>
      </c>
      <c r="L59" s="8"/>
      <c r="M59" s="10"/>
      <c r="N59" s="8"/>
      <c r="O59" s="8"/>
      <c r="P59" s="8"/>
      <c r="Q59" s="8"/>
    </row>
    <row r="60" spans="1:28" s="6" customFormat="1" ht="35.4" customHeight="1" x14ac:dyDescent="0.25">
      <c r="A60" s="9">
        <v>59</v>
      </c>
      <c r="B60" s="8" t="s">
        <v>443</v>
      </c>
      <c r="C60" s="6" t="s">
        <v>248</v>
      </c>
      <c r="D60" s="8" t="s">
        <v>606</v>
      </c>
      <c r="E60" s="6">
        <v>2022</v>
      </c>
      <c r="F60" s="6" t="s">
        <v>541</v>
      </c>
      <c r="G60" s="6" t="s">
        <v>541</v>
      </c>
      <c r="H60" s="21"/>
      <c r="I60" s="4" t="s">
        <v>638</v>
      </c>
      <c r="J60" s="6" t="s">
        <v>527</v>
      </c>
      <c r="K60" s="6" t="s">
        <v>525</v>
      </c>
      <c r="L60" s="8"/>
      <c r="M60" s="11" t="s">
        <v>240</v>
      </c>
      <c r="N60" s="8" t="s">
        <v>18</v>
      </c>
      <c r="O60" s="8" t="s">
        <v>13</v>
      </c>
      <c r="P60" s="8" t="s">
        <v>41</v>
      </c>
      <c r="Q60" s="8"/>
    </row>
    <row r="61" spans="1:28" s="6" customFormat="1" ht="35.4" customHeight="1" x14ac:dyDescent="0.25">
      <c r="A61" s="9">
        <v>60</v>
      </c>
      <c r="B61" s="8" t="s">
        <v>443</v>
      </c>
      <c r="C61" s="6" t="s">
        <v>260</v>
      </c>
      <c r="D61" s="6" t="s">
        <v>510</v>
      </c>
      <c r="E61" s="6">
        <v>2021</v>
      </c>
      <c r="F61" s="6" t="s">
        <v>537</v>
      </c>
      <c r="G61" s="6" t="s">
        <v>537</v>
      </c>
      <c r="H61" s="21"/>
      <c r="I61" s="4" t="s">
        <v>638</v>
      </c>
      <c r="J61" s="6" t="s">
        <v>513</v>
      </c>
      <c r="K61" s="6" t="s">
        <v>511</v>
      </c>
      <c r="L61" s="8"/>
      <c r="M61" s="11" t="s">
        <v>254</v>
      </c>
      <c r="N61" s="8" t="s">
        <v>13</v>
      </c>
      <c r="O61" s="8" t="s">
        <v>18</v>
      </c>
      <c r="P61" s="8" t="s">
        <v>34</v>
      </c>
      <c r="Q61" s="8"/>
    </row>
    <row r="62" spans="1:28" s="6" customFormat="1" ht="35.4" customHeight="1" x14ac:dyDescent="0.25">
      <c r="A62" s="9">
        <v>61</v>
      </c>
      <c r="B62" s="8" t="s">
        <v>443</v>
      </c>
      <c r="C62" s="6" t="s">
        <v>260</v>
      </c>
      <c r="D62" s="6" t="s">
        <v>498</v>
      </c>
      <c r="E62" s="6">
        <v>2023</v>
      </c>
      <c r="F62" s="6" t="s">
        <v>535</v>
      </c>
      <c r="G62" s="6" t="s">
        <v>535</v>
      </c>
      <c r="H62" s="6" t="s">
        <v>582</v>
      </c>
      <c r="I62" s="4" t="s">
        <v>638</v>
      </c>
      <c r="J62" s="6" t="s">
        <v>500</v>
      </c>
      <c r="K62" s="6" t="s">
        <v>499</v>
      </c>
      <c r="L62" s="8"/>
      <c r="M62" s="11" t="s">
        <v>259</v>
      </c>
      <c r="N62" s="8" t="s">
        <v>18</v>
      </c>
      <c r="O62" s="8" t="s">
        <v>26</v>
      </c>
      <c r="P62" s="8" t="s">
        <v>13</v>
      </c>
      <c r="Q62" s="8"/>
    </row>
    <row r="63" spans="1:28" s="6" customFormat="1" ht="35.4" customHeight="1" x14ac:dyDescent="0.25">
      <c r="A63" s="9">
        <v>62</v>
      </c>
      <c r="B63" s="8" t="s">
        <v>443</v>
      </c>
      <c r="C63" s="6" t="s">
        <v>260</v>
      </c>
      <c r="D63" s="6" t="s">
        <v>480</v>
      </c>
      <c r="E63" s="6">
        <v>2023</v>
      </c>
      <c r="F63" s="6" t="s">
        <v>531</v>
      </c>
      <c r="G63" s="6" t="s">
        <v>531</v>
      </c>
      <c r="I63" s="4" t="s">
        <v>638</v>
      </c>
      <c r="J63" s="6" t="s">
        <v>482</v>
      </c>
      <c r="K63" s="6" t="s">
        <v>481</v>
      </c>
      <c r="L63" s="8"/>
      <c r="M63" s="8"/>
      <c r="N63" s="8" t="s">
        <v>26</v>
      </c>
      <c r="O63" s="8" t="s">
        <v>17</v>
      </c>
      <c r="P63" s="8" t="s">
        <v>13</v>
      </c>
      <c r="Q63" s="8" t="s">
        <v>144</v>
      </c>
    </row>
    <row r="64" spans="1:28" s="6" customFormat="1" ht="35.4" customHeight="1" x14ac:dyDescent="0.25">
      <c r="A64" s="9">
        <v>63</v>
      </c>
      <c r="B64" s="8" t="s">
        <v>443</v>
      </c>
      <c r="C64" s="6" t="s">
        <v>260</v>
      </c>
      <c r="D64" s="6" t="s">
        <v>548</v>
      </c>
      <c r="E64" s="6">
        <v>2022</v>
      </c>
      <c r="F64" s="6" t="s">
        <v>549</v>
      </c>
      <c r="H64" s="6">
        <v>577083768</v>
      </c>
      <c r="I64" s="4" t="s">
        <v>638</v>
      </c>
      <c r="J64" s="6" t="s">
        <v>568</v>
      </c>
      <c r="L64" s="8"/>
      <c r="M64" s="11" t="s">
        <v>269</v>
      </c>
      <c r="N64" s="8" t="s">
        <v>18</v>
      </c>
      <c r="O64" s="8" t="s">
        <v>49</v>
      </c>
      <c r="P64" s="8" t="s">
        <v>25</v>
      </c>
      <c r="Q64" s="8" t="s">
        <v>17</v>
      </c>
    </row>
    <row r="65" spans="1:17" s="6" customFormat="1" ht="35.4" customHeight="1" x14ac:dyDescent="0.25">
      <c r="A65" s="9">
        <v>64</v>
      </c>
      <c r="B65" s="8" t="s">
        <v>443</v>
      </c>
      <c r="C65" s="6" t="s">
        <v>260</v>
      </c>
      <c r="D65" s="6" t="s">
        <v>551</v>
      </c>
      <c r="E65" s="6">
        <v>2022</v>
      </c>
      <c r="F65" s="6" t="s">
        <v>550</v>
      </c>
      <c r="H65" s="6">
        <v>568817272</v>
      </c>
      <c r="I65" s="7"/>
      <c r="J65" s="6" t="s">
        <v>552</v>
      </c>
      <c r="L65" s="8"/>
      <c r="M65" s="11" t="s">
        <v>276</v>
      </c>
      <c r="N65" s="8" t="s">
        <v>41</v>
      </c>
      <c r="O65" s="8" t="s">
        <v>13</v>
      </c>
      <c r="P65" s="8" t="s">
        <v>17</v>
      </c>
      <c r="Q65" s="8" t="s">
        <v>18</v>
      </c>
    </row>
    <row r="66" spans="1:17" s="6" customFormat="1" ht="35.4" customHeight="1" x14ac:dyDescent="0.25">
      <c r="A66" s="9">
        <v>65</v>
      </c>
      <c r="B66" s="18" t="s">
        <v>443</v>
      </c>
      <c r="C66" s="18" t="s">
        <v>235</v>
      </c>
      <c r="D66" s="18" t="s">
        <v>366</v>
      </c>
      <c r="E66" s="18">
        <v>2020</v>
      </c>
      <c r="F66" s="18" t="s">
        <v>367</v>
      </c>
      <c r="G66" s="18" t="s">
        <v>367</v>
      </c>
      <c r="H66" s="18">
        <v>551777622</v>
      </c>
      <c r="I66" s="7"/>
      <c r="J66" s="18" t="s">
        <v>368</v>
      </c>
      <c r="K66" s="18" t="s">
        <v>369</v>
      </c>
      <c r="L66" s="8"/>
      <c r="M66" s="8"/>
      <c r="N66" s="8" t="s">
        <v>18</v>
      </c>
      <c r="O66" s="8" t="s">
        <v>34</v>
      </c>
      <c r="P66" s="8" t="s">
        <v>41</v>
      </c>
      <c r="Q66" s="8" t="s">
        <v>144</v>
      </c>
    </row>
    <row r="67" spans="1:17" s="6" customFormat="1" ht="35.4" customHeight="1" x14ac:dyDescent="0.25">
      <c r="A67" s="9">
        <v>66</v>
      </c>
      <c r="B67" s="19" t="s">
        <v>443</v>
      </c>
      <c r="C67" s="19" t="s">
        <v>235</v>
      </c>
      <c r="D67" s="19" t="s">
        <v>360</v>
      </c>
      <c r="E67" s="8">
        <v>2020</v>
      </c>
      <c r="F67" s="19" t="s">
        <v>361</v>
      </c>
      <c r="G67" s="19" t="s">
        <v>362</v>
      </c>
      <c r="H67" s="19" t="s">
        <v>363</v>
      </c>
      <c r="I67" s="4" t="s">
        <v>638</v>
      </c>
      <c r="J67" s="19" t="s">
        <v>364</v>
      </c>
      <c r="K67" s="19" t="s">
        <v>639</v>
      </c>
      <c r="L67" s="8"/>
      <c r="M67" s="11" t="s">
        <v>302</v>
      </c>
      <c r="N67" s="8" t="s">
        <v>18</v>
      </c>
      <c r="O67" s="8"/>
      <c r="P67" s="8"/>
      <c r="Q67" s="8"/>
    </row>
    <row r="68" spans="1:17" s="22" customFormat="1" ht="45.6" x14ac:dyDescent="0.25">
      <c r="A68" s="9">
        <v>67</v>
      </c>
      <c r="B68" s="8" t="s">
        <v>443</v>
      </c>
      <c r="C68" s="22" t="s">
        <v>235</v>
      </c>
      <c r="D68" s="22" t="s">
        <v>629</v>
      </c>
      <c r="E68" s="22">
        <v>2021</v>
      </c>
      <c r="F68" s="22" t="s">
        <v>623</v>
      </c>
      <c r="G68" s="22" t="s">
        <v>623</v>
      </c>
      <c r="H68" s="22" t="s">
        <v>624</v>
      </c>
      <c r="I68" s="7"/>
      <c r="J68" s="22" t="s">
        <v>625</v>
      </c>
      <c r="K68" s="23" t="s">
        <v>626</v>
      </c>
      <c r="M68" s="23" t="s">
        <v>627</v>
      </c>
      <c r="N68" s="24" t="s">
        <v>628</v>
      </c>
    </row>
    <row r="69" spans="1:17" s="6" customFormat="1" ht="35.4" customHeight="1" x14ac:dyDescent="0.25">
      <c r="A69" s="9">
        <v>68</v>
      </c>
      <c r="B69" s="8" t="s">
        <v>443</v>
      </c>
      <c r="C69" s="6" t="s">
        <v>241</v>
      </c>
      <c r="D69" s="8" t="s">
        <v>444</v>
      </c>
      <c r="E69" s="6">
        <v>2020</v>
      </c>
      <c r="F69" s="8" t="s">
        <v>437</v>
      </c>
      <c r="G69" s="8" t="s">
        <v>437</v>
      </c>
      <c r="H69" s="8">
        <v>568859593</v>
      </c>
      <c r="I69" s="4" t="s">
        <v>638</v>
      </c>
      <c r="K69" s="10" t="s">
        <v>438</v>
      </c>
      <c r="L69" s="8"/>
      <c r="M69" s="8"/>
      <c r="N69" s="8"/>
      <c r="O69" s="8"/>
      <c r="P69" s="8"/>
      <c r="Q69" s="8"/>
    </row>
    <row r="70" spans="1:17" s="6" customFormat="1" ht="35.4" customHeight="1" x14ac:dyDescent="0.25">
      <c r="A70" s="9">
        <v>69</v>
      </c>
      <c r="B70" s="8" t="s">
        <v>234</v>
      </c>
      <c r="C70" s="6" t="s">
        <v>260</v>
      </c>
      <c r="D70" s="8" t="s">
        <v>622</v>
      </c>
      <c r="E70" s="6">
        <v>2023</v>
      </c>
      <c r="F70" s="6" t="s">
        <v>608</v>
      </c>
      <c r="G70" s="6" t="s">
        <v>608</v>
      </c>
      <c r="H70" s="8" t="s">
        <v>612</v>
      </c>
      <c r="I70" s="4" t="s">
        <v>638</v>
      </c>
      <c r="J70" s="8" t="s">
        <v>609</v>
      </c>
      <c r="K70" s="21" t="s">
        <v>613</v>
      </c>
      <c r="L70" s="8"/>
      <c r="M70" s="10" t="s">
        <v>610</v>
      </c>
      <c r="N70" s="8" t="s">
        <v>611</v>
      </c>
      <c r="O70" s="10"/>
      <c r="P70" s="8"/>
      <c r="Q70" s="8"/>
    </row>
    <row r="71" spans="1:17" s="6" customFormat="1" ht="35.4" customHeight="1" x14ac:dyDescent="0.25">
      <c r="A71" s="9">
        <v>70</v>
      </c>
      <c r="B71" s="8" t="s">
        <v>234</v>
      </c>
      <c r="C71" s="8" t="s">
        <v>260</v>
      </c>
      <c r="D71" s="8" t="s">
        <v>265</v>
      </c>
      <c r="E71" s="8">
        <v>2012</v>
      </c>
      <c r="F71" s="8" t="s">
        <v>266</v>
      </c>
      <c r="G71" s="8" t="s">
        <v>266</v>
      </c>
      <c r="H71" s="8">
        <v>591952384</v>
      </c>
      <c r="I71" s="4" t="s">
        <v>638</v>
      </c>
      <c r="J71" s="8" t="s">
        <v>267</v>
      </c>
      <c r="K71" s="11" t="s">
        <v>268</v>
      </c>
      <c r="L71" s="8"/>
      <c r="M71" s="11" t="s">
        <v>247</v>
      </c>
      <c r="N71" s="8" t="s">
        <v>34</v>
      </c>
      <c r="O71" s="8" t="s">
        <v>26</v>
      </c>
      <c r="P71" s="8" t="s">
        <v>65</v>
      </c>
      <c r="Q71" s="8" t="s">
        <v>25</v>
      </c>
    </row>
    <row r="72" spans="1:17" s="6" customFormat="1" ht="35.4" customHeight="1" x14ac:dyDescent="0.25">
      <c r="A72" s="9">
        <v>71</v>
      </c>
      <c r="B72" s="8" t="s">
        <v>234</v>
      </c>
      <c r="C72" s="6" t="s">
        <v>235</v>
      </c>
      <c r="D72" s="8" t="s">
        <v>236</v>
      </c>
      <c r="E72" s="6">
        <v>2013</v>
      </c>
      <c r="F72" s="6" t="s">
        <v>237</v>
      </c>
      <c r="G72" s="6" t="s">
        <v>237</v>
      </c>
      <c r="H72" s="8">
        <v>551099060</v>
      </c>
      <c r="I72" s="7"/>
      <c r="J72" s="8" t="s">
        <v>238</v>
      </c>
      <c r="K72" s="11" t="s">
        <v>239</v>
      </c>
      <c r="L72" s="8"/>
      <c r="M72" s="11" t="s">
        <v>282</v>
      </c>
      <c r="N72" s="8" t="s">
        <v>41</v>
      </c>
      <c r="O72" s="8" t="s">
        <v>13</v>
      </c>
      <c r="P72" s="8" t="s">
        <v>17</v>
      </c>
      <c r="Q72" s="8" t="s">
        <v>18</v>
      </c>
    </row>
    <row r="73" spans="1:17" s="6" customFormat="1" ht="35.4" customHeight="1" x14ac:dyDescent="0.25">
      <c r="A73" s="9">
        <v>72</v>
      </c>
      <c r="B73" s="8" t="s">
        <v>234</v>
      </c>
      <c r="C73" s="8" t="s">
        <v>235</v>
      </c>
      <c r="D73" s="8" t="s">
        <v>288</v>
      </c>
      <c r="E73" s="8">
        <v>2016</v>
      </c>
      <c r="F73" s="8" t="s">
        <v>289</v>
      </c>
      <c r="G73" s="8"/>
      <c r="H73" s="8">
        <v>599806285</v>
      </c>
      <c r="I73" s="4" t="s">
        <v>638</v>
      </c>
      <c r="J73" s="8" t="s">
        <v>290</v>
      </c>
      <c r="K73" s="11" t="s">
        <v>291</v>
      </c>
      <c r="L73" s="8"/>
      <c r="M73" s="11" t="s">
        <v>287</v>
      </c>
      <c r="N73" s="8" t="s">
        <v>26</v>
      </c>
      <c r="O73" s="8" t="s">
        <v>13</v>
      </c>
      <c r="P73" s="8" t="s">
        <v>25</v>
      </c>
      <c r="Q73" s="8"/>
    </row>
    <row r="74" spans="1:17" s="6" customFormat="1" ht="35.4" customHeight="1" x14ac:dyDescent="0.25">
      <c r="A74" s="9">
        <v>73</v>
      </c>
      <c r="B74" s="8" t="s">
        <v>234</v>
      </c>
      <c r="C74" s="8" t="s">
        <v>235</v>
      </c>
      <c r="D74" s="8" t="s">
        <v>297</v>
      </c>
      <c r="E74" s="8">
        <v>2020</v>
      </c>
      <c r="F74" s="8" t="s">
        <v>298</v>
      </c>
      <c r="G74" s="8" t="s">
        <v>298</v>
      </c>
      <c r="H74" s="8" t="s">
        <v>299</v>
      </c>
      <c r="I74" s="4" t="s">
        <v>638</v>
      </c>
      <c r="J74" s="8" t="s">
        <v>300</v>
      </c>
      <c r="K74" s="11" t="s">
        <v>301</v>
      </c>
      <c r="L74" s="8"/>
      <c r="M74" s="11" t="s">
        <v>292</v>
      </c>
      <c r="N74" s="8" t="s">
        <v>18</v>
      </c>
      <c r="O74" s="8" t="s">
        <v>25</v>
      </c>
      <c r="P74" s="8" t="s">
        <v>13</v>
      </c>
      <c r="Q74" s="8" t="s">
        <v>34</v>
      </c>
    </row>
    <row r="75" spans="1:17" s="6" customFormat="1" ht="35.4" customHeight="1" x14ac:dyDescent="0.25">
      <c r="A75" s="9">
        <v>74</v>
      </c>
      <c r="B75" s="8" t="s">
        <v>234</v>
      </c>
      <c r="C75" s="8" t="s">
        <v>270</v>
      </c>
      <c r="D75" s="8" t="s">
        <v>271</v>
      </c>
      <c r="E75" s="8">
        <v>2010</v>
      </c>
      <c r="F75" s="8" t="s">
        <v>272</v>
      </c>
      <c r="G75" s="8" t="s">
        <v>273</v>
      </c>
      <c r="H75" s="8">
        <v>577576655</v>
      </c>
      <c r="I75" s="7"/>
      <c r="J75" s="8" t="s">
        <v>274</v>
      </c>
      <c r="K75" s="11" t="s">
        <v>275</v>
      </c>
      <c r="L75" s="8"/>
      <c r="M75" s="19" t="s">
        <v>446</v>
      </c>
      <c r="N75" s="19" t="s">
        <v>365</v>
      </c>
      <c r="O75" s="20"/>
      <c r="P75" s="8"/>
      <c r="Q75" s="8"/>
    </row>
    <row r="76" spans="1:17" s="6" customFormat="1" ht="35.4" customHeight="1" x14ac:dyDescent="0.25">
      <c r="A76" s="9">
        <v>75</v>
      </c>
      <c r="B76" s="8" t="s">
        <v>234</v>
      </c>
      <c r="C76" s="8" t="s">
        <v>249</v>
      </c>
      <c r="D76" s="8" t="s">
        <v>250</v>
      </c>
      <c r="E76" s="8">
        <v>2016</v>
      </c>
      <c r="F76" s="8" t="s">
        <v>251</v>
      </c>
      <c r="G76" s="8" t="s">
        <v>251</v>
      </c>
      <c r="H76" s="8">
        <v>568220204</v>
      </c>
      <c r="I76" s="7"/>
      <c r="J76" s="8" t="s">
        <v>252</v>
      </c>
      <c r="K76" s="11" t="s">
        <v>253</v>
      </c>
      <c r="L76" s="8"/>
      <c r="M76" s="18" t="s">
        <v>370</v>
      </c>
      <c r="N76" s="18" t="s">
        <v>371</v>
      </c>
      <c r="O76" s="18"/>
      <c r="P76" s="8"/>
      <c r="Q76" s="8"/>
    </row>
    <row r="77" spans="1:17" s="6" customFormat="1" ht="35.4" customHeight="1" x14ac:dyDescent="0.25">
      <c r="A77" s="9">
        <v>76</v>
      </c>
      <c r="B77" s="8" t="s">
        <v>234</v>
      </c>
      <c r="C77" s="8" t="s">
        <v>249</v>
      </c>
      <c r="D77" s="8" t="s">
        <v>255</v>
      </c>
      <c r="E77" s="8">
        <v>2019</v>
      </c>
      <c r="F77" s="8" t="s">
        <v>256</v>
      </c>
      <c r="G77" s="8" t="s">
        <v>256</v>
      </c>
      <c r="H77" s="8">
        <v>591810385</v>
      </c>
      <c r="I77" s="4" t="s">
        <v>638</v>
      </c>
      <c r="J77" s="8" t="s">
        <v>257</v>
      </c>
      <c r="K77" s="11" t="s">
        <v>258</v>
      </c>
      <c r="L77" s="8"/>
      <c r="M77" s="10"/>
      <c r="N77" s="8"/>
      <c r="O77" s="8"/>
      <c r="P77" s="8"/>
      <c r="Q77" s="8"/>
    </row>
    <row r="78" spans="1:17" s="6" customFormat="1" ht="35.4" customHeight="1" x14ac:dyDescent="0.25">
      <c r="A78" s="9">
        <v>77</v>
      </c>
      <c r="B78" s="8" t="s">
        <v>234</v>
      </c>
      <c r="C78" s="8" t="s">
        <v>249</v>
      </c>
      <c r="D78" s="8" t="s">
        <v>261</v>
      </c>
      <c r="E78" s="8">
        <v>2016</v>
      </c>
      <c r="F78" s="8" t="s">
        <v>262</v>
      </c>
      <c r="G78" s="8" t="s">
        <v>262</v>
      </c>
      <c r="H78" s="8">
        <v>599856557</v>
      </c>
      <c r="I78" s="7"/>
      <c r="J78" s="8" t="s">
        <v>263</v>
      </c>
      <c r="K78" s="11" t="s">
        <v>264</v>
      </c>
      <c r="L78" s="8"/>
      <c r="M78" s="10" t="s">
        <v>526</v>
      </c>
      <c r="N78" s="8" t="s">
        <v>528</v>
      </c>
      <c r="O78" s="8"/>
      <c r="P78" s="8"/>
      <c r="Q78" s="8"/>
    </row>
    <row r="79" spans="1:17" s="6" customFormat="1" ht="35.4" customHeight="1" x14ac:dyDescent="0.25">
      <c r="A79" s="9">
        <v>78</v>
      </c>
      <c r="B79" s="8" t="s">
        <v>234</v>
      </c>
      <c r="C79" s="8" t="s">
        <v>249</v>
      </c>
      <c r="D79" s="8" t="s">
        <v>283</v>
      </c>
      <c r="E79" s="8">
        <v>2018</v>
      </c>
      <c r="F79" s="8" t="s">
        <v>284</v>
      </c>
      <c r="G79" s="8" t="s">
        <v>284</v>
      </c>
      <c r="H79" s="8">
        <v>591818022</v>
      </c>
      <c r="I79" s="4" t="s">
        <v>638</v>
      </c>
      <c r="J79" s="8" t="s">
        <v>285</v>
      </c>
      <c r="K79" s="11" t="s">
        <v>286</v>
      </c>
      <c r="L79" s="8"/>
      <c r="M79" s="10" t="s">
        <v>512</v>
      </c>
      <c r="N79" s="8" t="s">
        <v>514</v>
      </c>
      <c r="O79" s="8"/>
      <c r="P79" s="8"/>
      <c r="Q79" s="8"/>
    </row>
    <row r="80" spans="1:17" s="6" customFormat="1" ht="35.4" customHeight="1" x14ac:dyDescent="0.25">
      <c r="A80" s="9">
        <v>79</v>
      </c>
      <c r="B80" s="8" t="s">
        <v>234</v>
      </c>
      <c r="C80" s="8" t="s">
        <v>277</v>
      </c>
      <c r="D80" s="8" t="s">
        <v>278</v>
      </c>
      <c r="E80" s="8">
        <v>2010</v>
      </c>
      <c r="F80" s="8" t="s">
        <v>279</v>
      </c>
      <c r="G80" s="8" t="s">
        <v>279</v>
      </c>
      <c r="H80" s="8">
        <v>592501490</v>
      </c>
      <c r="I80" s="7"/>
      <c r="J80" s="8" t="s">
        <v>280</v>
      </c>
      <c r="K80" s="11" t="s">
        <v>281</v>
      </c>
      <c r="L80" s="8"/>
      <c r="M80" s="10" t="s">
        <v>583</v>
      </c>
      <c r="N80" s="8"/>
      <c r="O80" s="8"/>
      <c r="P80" s="8"/>
      <c r="Q80" s="8"/>
    </row>
    <row r="81" spans="1:17" s="6" customFormat="1" ht="35.4" customHeight="1" x14ac:dyDescent="0.25">
      <c r="A81" s="9">
        <v>80</v>
      </c>
      <c r="B81" s="8" t="s">
        <v>234</v>
      </c>
      <c r="C81" s="8" t="s">
        <v>277</v>
      </c>
      <c r="D81" s="8" t="s">
        <v>293</v>
      </c>
      <c r="E81" s="8">
        <v>2019</v>
      </c>
      <c r="F81" s="8" t="s">
        <v>294</v>
      </c>
      <c r="G81" s="8" t="s">
        <v>294</v>
      </c>
      <c r="H81" s="8">
        <v>591918780</v>
      </c>
      <c r="I81" s="4" t="s">
        <v>638</v>
      </c>
      <c r="J81" s="8" t="s">
        <v>295</v>
      </c>
      <c r="K81" s="11" t="s">
        <v>296</v>
      </c>
      <c r="L81" s="8"/>
      <c r="M81" s="8"/>
      <c r="N81" s="8"/>
      <c r="O81" s="8"/>
      <c r="P81" s="8"/>
      <c r="Q81" s="8"/>
    </row>
    <row r="82" spans="1:17" s="6" customFormat="1" ht="35.4" customHeight="1" x14ac:dyDescent="0.25">
      <c r="A82" s="9">
        <v>81</v>
      </c>
      <c r="B82" s="8" t="s">
        <v>234</v>
      </c>
      <c r="C82" s="8" t="s">
        <v>241</v>
      </c>
      <c r="D82" s="8" t="s">
        <v>242</v>
      </c>
      <c r="E82" s="8">
        <v>2017</v>
      </c>
      <c r="F82" s="8" t="s">
        <v>243</v>
      </c>
      <c r="G82" s="8" t="s">
        <v>244</v>
      </c>
      <c r="H82" s="8">
        <v>558111231</v>
      </c>
      <c r="I82" s="7"/>
      <c r="J82" s="8" t="s">
        <v>245</v>
      </c>
      <c r="K82" s="11" t="s">
        <v>246</v>
      </c>
      <c r="L82" s="8"/>
      <c r="M82" s="8"/>
      <c r="N82" s="8"/>
      <c r="O82" s="8"/>
      <c r="P82" s="8"/>
      <c r="Q82" s="8"/>
    </row>
    <row r="83" spans="1:17" s="6" customFormat="1" ht="35.4" customHeight="1" x14ac:dyDescent="0.25">
      <c r="A83" s="9">
        <v>82</v>
      </c>
      <c r="B83" s="8" t="s">
        <v>338</v>
      </c>
      <c r="C83" s="8" t="s">
        <v>322</v>
      </c>
      <c r="D83" s="8" t="s">
        <v>634</v>
      </c>
      <c r="E83" s="6">
        <v>2020</v>
      </c>
      <c r="F83" s="6" t="s">
        <v>389</v>
      </c>
      <c r="G83" s="6" t="s">
        <v>390</v>
      </c>
      <c r="H83" s="6" t="s">
        <v>391</v>
      </c>
      <c r="I83" s="4" t="s">
        <v>638</v>
      </c>
      <c r="J83" s="8" t="s">
        <v>392</v>
      </c>
      <c r="K83" s="8" t="s">
        <v>393</v>
      </c>
      <c r="L83" s="8"/>
      <c r="M83" s="8"/>
      <c r="N83" s="8"/>
      <c r="O83" s="8"/>
      <c r="P83" s="8"/>
      <c r="Q83" s="8"/>
    </row>
    <row r="84" spans="1:17" s="6" customFormat="1" ht="35.4" customHeight="1" x14ac:dyDescent="0.25">
      <c r="A84" s="9">
        <v>83</v>
      </c>
      <c r="B84" s="8" t="s">
        <v>338</v>
      </c>
      <c r="C84" s="8" t="s">
        <v>342</v>
      </c>
      <c r="D84" s="8" t="s">
        <v>343</v>
      </c>
      <c r="E84" s="8">
        <v>2020</v>
      </c>
      <c r="F84" s="8" t="s">
        <v>344</v>
      </c>
      <c r="G84" s="8" t="s">
        <v>345</v>
      </c>
      <c r="H84" s="8">
        <v>571163649</v>
      </c>
      <c r="I84" s="4" t="s">
        <v>638</v>
      </c>
      <c r="J84" s="7"/>
      <c r="K84" s="8" t="s">
        <v>346</v>
      </c>
      <c r="L84" s="8"/>
      <c r="M84" s="8"/>
      <c r="N84" s="8"/>
      <c r="O84" s="8"/>
      <c r="P84" s="8"/>
      <c r="Q84" s="8"/>
    </row>
    <row r="85" spans="1:17" s="6" customFormat="1" ht="35.4" customHeight="1" x14ac:dyDescent="0.25">
      <c r="A85" s="9">
        <v>84</v>
      </c>
      <c r="B85" s="8" t="s">
        <v>338</v>
      </c>
      <c r="C85" s="6" t="s">
        <v>545</v>
      </c>
      <c r="D85" s="6" t="s">
        <v>476</v>
      </c>
      <c r="E85" s="6">
        <v>2023</v>
      </c>
      <c r="F85" s="6" t="s">
        <v>530</v>
      </c>
      <c r="G85" s="6" t="s">
        <v>530</v>
      </c>
      <c r="H85" s="21"/>
      <c r="I85" s="4" t="s">
        <v>638</v>
      </c>
      <c r="J85" s="6" t="s">
        <v>479</v>
      </c>
      <c r="K85" s="6" t="s">
        <v>477</v>
      </c>
      <c r="L85" s="8"/>
      <c r="M85" s="10" t="s">
        <v>478</v>
      </c>
      <c r="N85" s="8"/>
      <c r="O85" s="8"/>
      <c r="P85" s="8"/>
      <c r="Q85" s="8"/>
    </row>
    <row r="86" spans="1:17" s="6" customFormat="1" ht="35.4" customHeight="1" x14ac:dyDescent="0.25">
      <c r="A86" s="9">
        <v>85</v>
      </c>
      <c r="B86" s="6" t="s">
        <v>320</v>
      </c>
      <c r="C86" s="6" t="s">
        <v>321</v>
      </c>
      <c r="D86" s="6" t="s">
        <v>330</v>
      </c>
      <c r="E86" s="6">
        <v>2020</v>
      </c>
      <c r="F86" s="8" t="s">
        <v>635</v>
      </c>
      <c r="H86" s="6">
        <v>551888070</v>
      </c>
      <c r="I86" s="4" t="s">
        <v>638</v>
      </c>
      <c r="J86" s="6" t="s">
        <v>331</v>
      </c>
      <c r="K86" s="11"/>
      <c r="L86" s="8"/>
      <c r="M86" s="8"/>
      <c r="N86" s="8" t="s">
        <v>13</v>
      </c>
      <c r="O86" s="8" t="s">
        <v>17</v>
      </c>
      <c r="P86" s="8" t="s">
        <v>65</v>
      </c>
      <c r="Q86" s="8"/>
    </row>
    <row r="87" spans="1:17" s="6" customFormat="1" ht="35.4" customHeight="1" x14ac:dyDescent="0.25">
      <c r="A87" s="9">
        <v>86</v>
      </c>
      <c r="B87" s="8" t="s">
        <v>320</v>
      </c>
      <c r="C87" s="8" t="s">
        <v>322</v>
      </c>
      <c r="D87" s="8" t="s">
        <v>323</v>
      </c>
      <c r="E87" s="8">
        <v>2018</v>
      </c>
      <c r="F87" s="8" t="s">
        <v>324</v>
      </c>
      <c r="G87" s="8" t="s">
        <v>324</v>
      </c>
      <c r="H87" s="8">
        <v>599759034</v>
      </c>
      <c r="I87" s="4" t="s">
        <v>638</v>
      </c>
      <c r="J87" s="8" t="s">
        <v>322</v>
      </c>
      <c r="K87" s="11" t="s">
        <v>325</v>
      </c>
      <c r="L87" s="8"/>
      <c r="M87" s="11"/>
      <c r="N87" s="8" t="s">
        <v>13</v>
      </c>
      <c r="O87" s="8"/>
      <c r="P87" s="8"/>
      <c r="Q87" s="8"/>
    </row>
    <row r="88" spans="1:17" s="6" customFormat="1" ht="35.4" customHeight="1" x14ac:dyDescent="0.25">
      <c r="A88" s="9">
        <v>87</v>
      </c>
      <c r="B88" s="8" t="s">
        <v>320</v>
      </c>
      <c r="C88" s="8" t="s">
        <v>322</v>
      </c>
      <c r="D88" s="8" t="s">
        <v>326</v>
      </c>
      <c r="E88" s="8">
        <v>2018</v>
      </c>
      <c r="F88" s="8" t="s">
        <v>327</v>
      </c>
      <c r="G88" s="8" t="s">
        <v>327</v>
      </c>
      <c r="H88" s="8">
        <v>577613940</v>
      </c>
      <c r="I88" s="4" t="s">
        <v>638</v>
      </c>
      <c r="J88" s="8" t="s">
        <v>328</v>
      </c>
      <c r="K88" s="11" t="s">
        <v>329</v>
      </c>
      <c r="L88" s="8"/>
      <c r="M88" s="8"/>
      <c r="N88" s="8"/>
      <c r="O88" s="8"/>
      <c r="P88" s="8"/>
      <c r="Q88" s="8"/>
    </row>
    <row r="89" spans="1:17" s="6" customFormat="1" ht="35.4" customHeight="1" x14ac:dyDescent="0.25">
      <c r="A89" s="9">
        <v>88</v>
      </c>
      <c r="B89" s="8" t="s">
        <v>42</v>
      </c>
      <c r="C89" s="6" t="s">
        <v>544</v>
      </c>
      <c r="D89" s="8" t="s">
        <v>486</v>
      </c>
      <c r="E89" s="6">
        <v>2022</v>
      </c>
      <c r="F89" s="6" t="s">
        <v>533</v>
      </c>
      <c r="G89" s="6" t="s">
        <v>533</v>
      </c>
      <c r="I89" s="4" t="s">
        <v>638</v>
      </c>
      <c r="J89" s="6" t="s">
        <v>488</v>
      </c>
      <c r="K89" s="6" t="s">
        <v>487</v>
      </c>
      <c r="L89" s="8"/>
      <c r="M89" s="11" t="s">
        <v>48</v>
      </c>
      <c r="N89" s="8" t="s">
        <v>49</v>
      </c>
      <c r="O89" s="8" t="s">
        <v>41</v>
      </c>
      <c r="P89" s="8" t="s">
        <v>50</v>
      </c>
      <c r="Q89" s="8"/>
    </row>
    <row r="90" spans="1:17" s="6" customFormat="1" ht="35.4" customHeight="1" x14ac:dyDescent="0.25">
      <c r="A90" s="9">
        <v>89</v>
      </c>
      <c r="B90" s="8" t="str">
        <f>[1]Sheet1!$F$29</f>
        <v>ქვემო ქართლი</v>
      </c>
      <c r="C90" s="8" t="str">
        <f>[1]Sheet1!$G$29</f>
        <v>გარდაბანი</v>
      </c>
      <c r="D90" s="8" t="str">
        <f>[1]Sheet1!$B$29</f>
        <v xml:space="preserve">ვახტანგისის სათემო ცენტრი </v>
      </c>
      <c r="E90" s="8">
        <f>[1]Sheet1!$J$29</f>
        <v>2021</v>
      </c>
      <c r="F90" s="8" t="str">
        <f>[1]Sheet1!$C$29</f>
        <v>აითაჯ ხალილოვა</v>
      </c>
      <c r="G90" s="9"/>
      <c r="H90" s="8">
        <f>[1]Sheet1!$D$29</f>
        <v>599536233</v>
      </c>
      <c r="I90" s="4" t="s">
        <v>638</v>
      </c>
      <c r="J90" s="8" t="str">
        <f>[1]Sheet1!$H$29</f>
        <v>ვახტანგისი</v>
      </c>
      <c r="K90" s="13"/>
      <c r="L90" s="8"/>
      <c r="M90" s="11" t="s">
        <v>55</v>
      </c>
      <c r="N90" s="8" t="s">
        <v>49</v>
      </c>
      <c r="O90" s="8" t="s">
        <v>41</v>
      </c>
      <c r="P90" s="8" t="s">
        <v>56</v>
      </c>
      <c r="Q90" s="8"/>
    </row>
    <row r="91" spans="1:17" s="6" customFormat="1" ht="35.4" customHeight="1" x14ac:dyDescent="0.25">
      <c r="A91" s="9">
        <v>90</v>
      </c>
      <c r="B91" s="8" t="s">
        <v>42</v>
      </c>
      <c r="C91" s="6" t="s">
        <v>471</v>
      </c>
      <c r="D91" s="8" t="s">
        <v>468</v>
      </c>
      <c r="E91" s="6">
        <v>2022</v>
      </c>
      <c r="F91" s="6" t="s">
        <v>558</v>
      </c>
      <c r="G91" s="6" t="s">
        <v>558</v>
      </c>
      <c r="H91" s="6" t="s">
        <v>559</v>
      </c>
      <c r="I91" s="4" t="s">
        <v>638</v>
      </c>
      <c r="J91" s="6" t="s">
        <v>560</v>
      </c>
      <c r="K91" s="6" t="s">
        <v>469</v>
      </c>
      <c r="L91" s="8"/>
      <c r="M91" s="11" t="s">
        <v>63</v>
      </c>
      <c r="N91" s="8"/>
      <c r="O91" s="8"/>
      <c r="P91" s="8" t="s">
        <v>25</v>
      </c>
      <c r="Q91" s="8"/>
    </row>
    <row r="92" spans="1:17" s="6" customFormat="1" ht="35.4" customHeight="1" x14ac:dyDescent="0.25">
      <c r="A92" s="9">
        <v>91</v>
      </c>
      <c r="B92" s="8" t="s">
        <v>42</v>
      </c>
      <c r="C92" s="8" t="s">
        <v>347</v>
      </c>
      <c r="D92" s="8" t="s">
        <v>348</v>
      </c>
      <c r="E92" s="8">
        <v>2020</v>
      </c>
      <c r="F92" s="8" t="s">
        <v>349</v>
      </c>
      <c r="G92" s="8" t="s">
        <v>349</v>
      </c>
      <c r="H92" s="8">
        <v>557433367</v>
      </c>
      <c r="I92" s="4" t="s">
        <v>638</v>
      </c>
      <c r="K92" s="8" t="s">
        <v>350</v>
      </c>
      <c r="L92" s="8"/>
      <c r="M92" s="11" t="s">
        <v>69</v>
      </c>
      <c r="N92" s="8"/>
      <c r="O92" s="8"/>
      <c r="P92" s="8"/>
      <c r="Q92" s="8"/>
    </row>
    <row r="93" spans="1:17" s="6" customFormat="1" ht="35.4" customHeight="1" x14ac:dyDescent="0.25">
      <c r="A93" s="9">
        <v>92</v>
      </c>
      <c r="B93" s="8" t="s">
        <v>42</v>
      </c>
      <c r="C93" s="8" t="s">
        <v>43</v>
      </c>
      <c r="D93" s="8" t="s">
        <v>44</v>
      </c>
      <c r="E93" s="8">
        <v>2010</v>
      </c>
      <c r="F93" s="8" t="s">
        <v>45</v>
      </c>
      <c r="G93" s="8"/>
      <c r="H93" s="8">
        <v>591410274</v>
      </c>
      <c r="I93" s="7"/>
      <c r="J93" s="8" t="s">
        <v>46</v>
      </c>
      <c r="K93" s="11" t="s">
        <v>47</v>
      </c>
      <c r="L93" s="11"/>
      <c r="M93" s="8"/>
      <c r="N93" s="8" t="s">
        <v>41</v>
      </c>
      <c r="O93" s="8" t="s">
        <v>18</v>
      </c>
      <c r="P93" s="8"/>
      <c r="Q93" s="8"/>
    </row>
    <row r="94" spans="1:17" s="6" customFormat="1" ht="35.4" customHeight="1" x14ac:dyDescent="0.25">
      <c r="A94" s="9">
        <v>93</v>
      </c>
      <c r="B94" s="8" t="s">
        <v>42</v>
      </c>
      <c r="C94" s="8" t="s">
        <v>43</v>
      </c>
      <c r="D94" s="8" t="s">
        <v>57</v>
      </c>
      <c r="E94" s="8">
        <v>2013</v>
      </c>
      <c r="F94" s="8" t="s">
        <v>58</v>
      </c>
      <c r="G94" s="8" t="s">
        <v>59</v>
      </c>
      <c r="H94" s="8" t="s">
        <v>60</v>
      </c>
      <c r="I94" s="7"/>
      <c r="J94" s="8" t="s">
        <v>61</v>
      </c>
      <c r="K94" s="8" t="s">
        <v>62</v>
      </c>
      <c r="L94" s="11"/>
      <c r="M94" s="8"/>
      <c r="N94" s="8" t="s">
        <v>41</v>
      </c>
      <c r="O94" s="8"/>
      <c r="P94" s="8"/>
      <c r="Q94" s="8"/>
    </row>
    <row r="95" spans="1:17" s="6" customFormat="1" ht="35.4" customHeight="1" x14ac:dyDescent="0.25">
      <c r="A95" s="9">
        <v>94</v>
      </c>
      <c r="B95" s="8" t="s">
        <v>42</v>
      </c>
      <c r="C95" s="8" t="s">
        <v>51</v>
      </c>
      <c r="D95" s="8" t="s">
        <v>52</v>
      </c>
      <c r="E95" s="8">
        <v>2010</v>
      </c>
      <c r="F95" s="8" t="s">
        <v>636</v>
      </c>
      <c r="G95" s="8"/>
      <c r="H95" s="8">
        <v>577962454</v>
      </c>
      <c r="I95" s="9"/>
      <c r="J95" s="8" t="s">
        <v>53</v>
      </c>
      <c r="K95" s="11" t="s">
        <v>54</v>
      </c>
      <c r="L95" s="11"/>
      <c r="M95" s="8"/>
      <c r="N95" s="8" t="s">
        <v>26</v>
      </c>
      <c r="O95" s="8" t="s">
        <v>41</v>
      </c>
      <c r="P95" s="8" t="s">
        <v>18</v>
      </c>
      <c r="Q95" s="8"/>
    </row>
    <row r="96" spans="1:17" s="6" customFormat="1" ht="35.4" customHeight="1" x14ac:dyDescent="0.25">
      <c r="A96" s="9">
        <v>95</v>
      </c>
      <c r="B96" s="8" t="s">
        <v>42</v>
      </c>
      <c r="C96" s="8" t="s">
        <v>51</v>
      </c>
      <c r="D96" s="8" t="s">
        <v>614</v>
      </c>
      <c r="E96" s="8">
        <v>2017</v>
      </c>
      <c r="F96" s="8" t="s">
        <v>615</v>
      </c>
      <c r="G96" s="8"/>
      <c r="H96" s="6">
        <v>595216898</v>
      </c>
      <c r="I96" s="7"/>
      <c r="J96" s="6" t="s">
        <v>618</v>
      </c>
      <c r="K96" s="21" t="s">
        <v>619</v>
      </c>
      <c r="L96" s="8"/>
      <c r="M96" s="8"/>
      <c r="N96" s="8" t="s">
        <v>41</v>
      </c>
      <c r="O96" s="8"/>
      <c r="P96" s="8"/>
      <c r="Q96" s="8"/>
    </row>
    <row r="97" spans="1:21" s="6" customFormat="1" ht="35.4" customHeight="1" x14ac:dyDescent="0.25">
      <c r="A97" s="9">
        <v>96</v>
      </c>
      <c r="B97" s="8" t="s">
        <v>42</v>
      </c>
      <c r="C97" s="8" t="s">
        <v>51</v>
      </c>
      <c r="D97" s="8" t="s">
        <v>71</v>
      </c>
      <c r="E97" s="8">
        <v>2019</v>
      </c>
      <c r="F97" s="8" t="s">
        <v>616</v>
      </c>
      <c r="G97" s="8"/>
      <c r="H97" s="6">
        <v>571042716</v>
      </c>
      <c r="I97" s="4" t="s">
        <v>638</v>
      </c>
      <c r="J97" s="6" t="s">
        <v>617</v>
      </c>
      <c r="K97" s="21" t="s">
        <v>620</v>
      </c>
      <c r="L97" s="8"/>
      <c r="M97" s="8"/>
      <c r="N97" s="8"/>
      <c r="O97" s="8"/>
      <c r="P97" s="8"/>
      <c r="Q97" s="8"/>
    </row>
    <row r="98" spans="1:21" s="6" customFormat="1" ht="35.4" customHeight="1" x14ac:dyDescent="0.25">
      <c r="A98" s="9">
        <v>97</v>
      </c>
      <c r="B98" s="8" t="str">
        <f>[1]Sheet1!$F$27</f>
        <v>ქვემო ქართლი</v>
      </c>
      <c r="C98" s="8" t="str">
        <f>[1]Sheet1!$G$27</f>
        <v>მარნეული</v>
      </c>
      <c r="D98" s="8" t="str">
        <f>[1]Sheet1!$B$27</f>
        <v>ახალგაზრდული განვითარების ცენტრი</v>
      </c>
      <c r="E98" s="8">
        <f>[1]Sheet1!$J$27</f>
        <v>2017</v>
      </c>
      <c r="F98" s="8" t="str">
        <f>[1]Sheet1!$C$27</f>
        <v>არამ აკოპიანი</v>
      </c>
      <c r="G98" s="9"/>
      <c r="H98" s="8">
        <f>[1]Sheet1!$D$27</f>
        <v>555487063</v>
      </c>
      <c r="I98" s="4" t="s">
        <v>638</v>
      </c>
      <c r="J98" s="8" t="str">
        <f>[1]Sheet1!$H$27</f>
        <v>წითელი სოფელი</v>
      </c>
      <c r="K98" s="13" t="str">
        <f>[1]Sheet1!$E$27</f>
        <v>aram_akopyan_1993@mail.ru</v>
      </c>
      <c r="L98" s="8"/>
      <c r="M98" s="8"/>
      <c r="N98" s="8"/>
      <c r="O98" s="8"/>
      <c r="P98" s="8"/>
      <c r="Q98" s="8"/>
      <c r="R98" s="8"/>
      <c r="S98" s="8"/>
      <c r="T98" s="8"/>
      <c r="U98" s="8"/>
    </row>
    <row r="99" spans="1:21" s="6" customFormat="1" ht="35.4" customHeight="1" x14ac:dyDescent="0.25">
      <c r="A99" s="9">
        <v>98</v>
      </c>
      <c r="B99" s="17" t="s">
        <v>42</v>
      </c>
      <c r="C99" s="6" t="s">
        <v>51</v>
      </c>
      <c r="D99" s="17" t="s">
        <v>573</v>
      </c>
      <c r="E99" s="6">
        <v>2020</v>
      </c>
      <c r="F99" s="8" t="s">
        <v>416</v>
      </c>
      <c r="G99" s="8" t="s">
        <v>416</v>
      </c>
      <c r="H99" s="8">
        <v>555603272</v>
      </c>
      <c r="I99" s="4" t="s">
        <v>638</v>
      </c>
      <c r="K99" s="10" t="s">
        <v>417</v>
      </c>
      <c r="L99" s="8"/>
      <c r="M99" s="8"/>
      <c r="N99" s="8"/>
      <c r="O99" s="8"/>
      <c r="P99" s="8"/>
      <c r="Q99" s="8"/>
    </row>
    <row r="100" spans="1:21" s="6" customFormat="1" ht="35.4" customHeight="1" x14ac:dyDescent="0.25">
      <c r="A100" s="9">
        <v>99</v>
      </c>
      <c r="B100" s="8" t="s">
        <v>42</v>
      </c>
      <c r="C100" s="8" t="s">
        <v>51</v>
      </c>
      <c r="D100" s="8" t="s">
        <v>339</v>
      </c>
      <c r="E100" s="8">
        <v>2020</v>
      </c>
      <c r="F100" s="8" t="s">
        <v>340</v>
      </c>
      <c r="G100" s="8" t="s">
        <v>340</v>
      </c>
      <c r="H100" s="8">
        <v>555100738</v>
      </c>
      <c r="I100" s="4" t="s">
        <v>638</v>
      </c>
      <c r="K100" s="10" t="s">
        <v>341</v>
      </c>
      <c r="L100" s="8"/>
      <c r="M100" s="8"/>
      <c r="N100" s="8"/>
      <c r="O100" s="8"/>
      <c r="P100" s="8"/>
      <c r="Q100" s="8"/>
    </row>
    <row r="101" spans="1:21" s="6" customFormat="1" ht="35.4" customHeight="1" x14ac:dyDescent="0.25">
      <c r="A101" s="9">
        <v>100</v>
      </c>
      <c r="B101" s="8" t="s">
        <v>42</v>
      </c>
      <c r="C101" s="8" t="s">
        <v>51</v>
      </c>
      <c r="D101" s="8" t="s">
        <v>458</v>
      </c>
      <c r="F101" s="6" t="s">
        <v>459</v>
      </c>
      <c r="G101" s="6" t="s">
        <v>459</v>
      </c>
      <c r="H101" s="7" t="s">
        <v>460</v>
      </c>
      <c r="I101" s="4" t="s">
        <v>638</v>
      </c>
      <c r="J101" s="7"/>
      <c r="K101" s="21" t="s">
        <v>605</v>
      </c>
      <c r="L101" s="8"/>
      <c r="M101" s="8"/>
      <c r="N101" s="8"/>
      <c r="O101" s="8"/>
      <c r="P101" s="8"/>
      <c r="Q101" s="8"/>
    </row>
    <row r="102" spans="1:21" s="6" customFormat="1" ht="35.4" customHeight="1" x14ac:dyDescent="0.25">
      <c r="A102" s="9">
        <v>101</v>
      </c>
      <c r="B102" s="8" t="s">
        <v>42</v>
      </c>
      <c r="C102" s="8" t="s">
        <v>453</v>
      </c>
      <c r="D102" s="8" t="s">
        <v>454</v>
      </c>
      <c r="E102" s="8">
        <v>2020</v>
      </c>
      <c r="F102" s="8" t="s">
        <v>563</v>
      </c>
      <c r="G102" s="8" t="s">
        <v>563</v>
      </c>
      <c r="H102" s="6" t="s">
        <v>456</v>
      </c>
      <c r="I102" s="4" t="s">
        <v>638</v>
      </c>
      <c r="K102" s="21" t="s">
        <v>455</v>
      </c>
      <c r="L102" s="8"/>
      <c r="M102" s="10"/>
      <c r="N102" s="8"/>
      <c r="O102" s="8"/>
      <c r="P102" s="8"/>
      <c r="Q102" s="8"/>
    </row>
    <row r="103" spans="1:21" s="6" customFormat="1" ht="35.4" customHeight="1" x14ac:dyDescent="0.25">
      <c r="A103" s="9">
        <v>102</v>
      </c>
      <c r="B103" s="8" t="s">
        <v>42</v>
      </c>
      <c r="C103" s="8" t="s">
        <v>351</v>
      </c>
      <c r="D103" s="8" t="s">
        <v>352</v>
      </c>
      <c r="E103" s="8">
        <v>2020</v>
      </c>
      <c r="F103" s="8" t="s">
        <v>353</v>
      </c>
      <c r="G103" s="8" t="s">
        <v>353</v>
      </c>
      <c r="H103" s="8">
        <v>574406819</v>
      </c>
      <c r="I103" s="4" t="s">
        <v>638</v>
      </c>
      <c r="K103" s="8" t="s">
        <v>354</v>
      </c>
      <c r="L103" s="8"/>
      <c r="M103" s="10" t="s">
        <v>576</v>
      </c>
      <c r="N103" s="8"/>
      <c r="O103" s="8"/>
      <c r="P103" s="8"/>
      <c r="Q103" s="8"/>
    </row>
    <row r="104" spans="1:21" s="6" customFormat="1" ht="35.4" customHeight="1" x14ac:dyDescent="0.25">
      <c r="A104" s="9">
        <v>103</v>
      </c>
      <c r="B104" s="8" t="s">
        <v>42</v>
      </c>
      <c r="C104" s="8" t="s">
        <v>64</v>
      </c>
      <c r="D104" s="8" t="s">
        <v>557</v>
      </c>
      <c r="E104" s="8">
        <v>2016</v>
      </c>
      <c r="F104" s="8" t="s">
        <v>66</v>
      </c>
      <c r="G104" s="8"/>
      <c r="H104" s="8">
        <v>598567261</v>
      </c>
      <c r="I104" s="7"/>
      <c r="J104" s="8" t="s">
        <v>67</v>
      </c>
      <c r="K104" s="11" t="s">
        <v>68</v>
      </c>
      <c r="L104" s="8"/>
      <c r="M104" s="10"/>
      <c r="N104" s="8"/>
      <c r="O104" s="8"/>
      <c r="P104" s="8"/>
      <c r="Q104" s="8"/>
    </row>
    <row r="105" spans="1:21" s="6" customFormat="1" ht="35.4" customHeight="1" x14ac:dyDescent="0.25">
      <c r="A105" s="9">
        <v>104</v>
      </c>
      <c r="B105" s="8" t="s">
        <v>42</v>
      </c>
      <c r="C105" s="6" t="s">
        <v>64</v>
      </c>
      <c r="D105" s="8" t="s">
        <v>466</v>
      </c>
      <c r="E105" s="6">
        <v>2020</v>
      </c>
      <c r="F105" s="8" t="s">
        <v>434</v>
      </c>
      <c r="G105" s="8" t="s">
        <v>434</v>
      </c>
      <c r="H105" s="8">
        <v>598212310</v>
      </c>
      <c r="I105" s="7"/>
      <c r="J105" s="8"/>
      <c r="K105" s="10" t="s">
        <v>435</v>
      </c>
      <c r="L105" s="8"/>
      <c r="M105" s="8"/>
      <c r="N105" s="8"/>
      <c r="O105" s="8"/>
      <c r="P105" s="8"/>
      <c r="Q105" s="8"/>
    </row>
    <row r="106" spans="1:21" s="6" customFormat="1" ht="35.4" customHeight="1" x14ac:dyDescent="0.25">
      <c r="A106" s="9">
        <v>105</v>
      </c>
      <c r="B106" s="8" t="s">
        <v>404</v>
      </c>
      <c r="C106" s="6" t="s">
        <v>64</v>
      </c>
      <c r="D106" s="8" t="s">
        <v>405</v>
      </c>
      <c r="E106" s="6">
        <v>2020</v>
      </c>
      <c r="F106" s="8" t="s">
        <v>406</v>
      </c>
      <c r="G106" s="8" t="s">
        <v>406</v>
      </c>
      <c r="H106" s="8">
        <v>599088176</v>
      </c>
      <c r="I106" s="4" t="s">
        <v>638</v>
      </c>
      <c r="K106" s="10" t="s">
        <v>407</v>
      </c>
      <c r="L106" s="8"/>
      <c r="M106" s="10"/>
      <c r="N106" s="8"/>
      <c r="O106" s="8"/>
      <c r="P106" s="8"/>
      <c r="Q106" s="8"/>
    </row>
    <row r="107" spans="1:21" s="6" customFormat="1" ht="35.4" customHeight="1" x14ac:dyDescent="0.25">
      <c r="A107" s="9">
        <v>106</v>
      </c>
      <c r="B107" s="8" t="s">
        <v>404</v>
      </c>
      <c r="C107" s="6" t="s">
        <v>64</v>
      </c>
      <c r="D107" s="8" t="s">
        <v>408</v>
      </c>
      <c r="E107" s="6">
        <v>2020</v>
      </c>
      <c r="F107" s="8" t="s">
        <v>409</v>
      </c>
      <c r="G107" s="8" t="s">
        <v>409</v>
      </c>
      <c r="H107" s="8">
        <v>574135571</v>
      </c>
      <c r="I107" s="7"/>
      <c r="K107" s="10" t="s">
        <v>410</v>
      </c>
      <c r="L107" s="8"/>
      <c r="M107" s="10" t="s">
        <v>470</v>
      </c>
      <c r="N107" s="8" t="s">
        <v>472</v>
      </c>
      <c r="O107" s="8"/>
      <c r="P107" s="8"/>
      <c r="Q107" s="8"/>
    </row>
    <row r="108" spans="1:21" s="6" customFormat="1" ht="35.4" customHeight="1" x14ac:dyDescent="0.25">
      <c r="A108" s="9">
        <v>107</v>
      </c>
      <c r="B108" s="8" t="s">
        <v>212</v>
      </c>
      <c r="C108" s="8" t="s">
        <v>213</v>
      </c>
      <c r="D108" s="8" t="s">
        <v>215</v>
      </c>
      <c r="E108" s="8">
        <v>2017</v>
      </c>
      <c r="F108" s="8" t="s">
        <v>216</v>
      </c>
      <c r="G108" s="8" t="s">
        <v>216</v>
      </c>
      <c r="H108" s="8">
        <v>577630509</v>
      </c>
      <c r="I108" s="7"/>
      <c r="J108" s="8" t="s">
        <v>217</v>
      </c>
      <c r="K108" s="11"/>
      <c r="L108" s="11"/>
      <c r="M108" s="8"/>
      <c r="N108" s="8" t="s">
        <v>41</v>
      </c>
      <c r="O108" s="8" t="s">
        <v>18</v>
      </c>
      <c r="P108" s="8"/>
      <c r="Q108" s="8"/>
    </row>
    <row r="109" spans="1:21" s="6" customFormat="1" ht="35.4" customHeight="1" x14ac:dyDescent="0.25">
      <c r="A109" s="9">
        <v>108</v>
      </c>
      <c r="B109" s="8" t="s">
        <v>212</v>
      </c>
      <c r="C109" s="8" t="s">
        <v>213</v>
      </c>
      <c r="D109" s="8" t="s">
        <v>219</v>
      </c>
      <c r="E109" s="8">
        <v>2010</v>
      </c>
      <c r="F109" s="8" t="s">
        <v>637</v>
      </c>
      <c r="G109" s="8"/>
      <c r="H109" s="8">
        <v>598774486</v>
      </c>
      <c r="I109" s="4" t="s">
        <v>638</v>
      </c>
      <c r="J109" s="8" t="s">
        <v>218</v>
      </c>
      <c r="K109" s="11"/>
      <c r="L109" s="11"/>
      <c r="M109" s="11" t="s">
        <v>220</v>
      </c>
      <c r="N109" s="8" t="s">
        <v>26</v>
      </c>
      <c r="O109" s="8"/>
      <c r="P109" s="8"/>
      <c r="Q109" s="8"/>
    </row>
    <row r="110" spans="1:21" s="6" customFormat="1" ht="35.4" customHeight="1" x14ac:dyDescent="0.25">
      <c r="A110" s="9">
        <v>109</v>
      </c>
      <c r="B110" s="8" t="s">
        <v>212</v>
      </c>
      <c r="C110" s="6" t="s">
        <v>213</v>
      </c>
      <c r="D110" s="8" t="s">
        <v>428</v>
      </c>
      <c r="E110" s="6">
        <v>2020</v>
      </c>
      <c r="F110" s="8" t="s">
        <v>429</v>
      </c>
      <c r="G110" s="8" t="s">
        <v>429</v>
      </c>
      <c r="H110" s="8">
        <v>599032521</v>
      </c>
      <c r="I110" s="4" t="s">
        <v>638</v>
      </c>
      <c r="K110" s="10" t="s">
        <v>430</v>
      </c>
      <c r="L110" s="8"/>
      <c r="M110" s="8"/>
      <c r="N110" s="8"/>
      <c r="O110" s="8"/>
      <c r="P110" s="8"/>
      <c r="Q110" s="8"/>
    </row>
    <row r="111" spans="1:21" s="6" customFormat="1" ht="35.4" customHeight="1" x14ac:dyDescent="0.25">
      <c r="A111" s="9">
        <v>110</v>
      </c>
      <c r="B111" s="8" t="s">
        <v>212</v>
      </c>
      <c r="C111" s="6" t="s">
        <v>213</v>
      </c>
      <c r="D111" s="8" t="s">
        <v>581</v>
      </c>
      <c r="E111" s="6">
        <v>2001</v>
      </c>
      <c r="F111" s="6" t="s">
        <v>464</v>
      </c>
      <c r="G111" s="6" t="s">
        <v>464</v>
      </c>
      <c r="H111" s="6">
        <v>599176477</v>
      </c>
      <c r="I111" s="7"/>
      <c r="K111" s="13" t="s">
        <v>465</v>
      </c>
      <c r="L111" s="11"/>
      <c r="M111" s="11"/>
      <c r="N111" s="8"/>
      <c r="O111" s="8"/>
      <c r="P111" s="8"/>
      <c r="Q111" s="8"/>
    </row>
    <row r="112" spans="1:21" s="6" customFormat="1" ht="35.4" customHeight="1" x14ac:dyDescent="0.25">
      <c r="A112" s="9">
        <v>111</v>
      </c>
      <c r="B112" s="8" t="s">
        <v>212</v>
      </c>
      <c r="C112" s="8" t="s">
        <v>214</v>
      </c>
      <c r="D112" s="8" t="s">
        <v>384</v>
      </c>
      <c r="E112" s="8">
        <v>2014</v>
      </c>
      <c r="F112" s="8" t="s">
        <v>561</v>
      </c>
      <c r="G112" s="8" t="s">
        <v>561</v>
      </c>
      <c r="H112" s="8">
        <v>557317713</v>
      </c>
      <c r="I112" s="4" t="s">
        <v>638</v>
      </c>
      <c r="J112" s="8" t="s">
        <v>385</v>
      </c>
      <c r="K112" s="21" t="s">
        <v>562</v>
      </c>
      <c r="L112" s="11" t="s">
        <v>386</v>
      </c>
      <c r="M112" s="11" t="s">
        <v>387</v>
      </c>
      <c r="N112" s="11" t="s">
        <v>388</v>
      </c>
      <c r="O112" s="8"/>
      <c r="P112" s="8"/>
      <c r="Q112" s="8"/>
    </row>
    <row r="113" spans="1:17" s="6" customFormat="1" ht="35.4" customHeight="1" x14ac:dyDescent="0.25">
      <c r="A113" s="9">
        <v>112</v>
      </c>
      <c r="B113" s="8" t="s">
        <v>212</v>
      </c>
      <c r="C113" s="6" t="s">
        <v>445</v>
      </c>
      <c r="D113" s="8" t="s">
        <v>431</v>
      </c>
      <c r="E113" s="6">
        <v>2020</v>
      </c>
      <c r="F113" s="8" t="s">
        <v>432</v>
      </c>
      <c r="G113" s="8" t="s">
        <v>432</v>
      </c>
      <c r="H113" s="8">
        <v>571193738</v>
      </c>
      <c r="I113" s="4" t="s">
        <v>638</v>
      </c>
      <c r="K113" s="10" t="s">
        <v>433</v>
      </c>
      <c r="L113" s="8"/>
      <c r="M113" s="8"/>
      <c r="N113" s="8"/>
      <c r="O113" s="8"/>
      <c r="P113" s="9"/>
      <c r="Q113" s="8"/>
    </row>
    <row r="114" spans="1:17" s="6" customFormat="1" ht="35.4" customHeight="1" x14ac:dyDescent="0.25">
      <c r="A114" s="9">
        <v>113</v>
      </c>
      <c r="B114" s="8" t="s">
        <v>212</v>
      </c>
      <c r="C114" s="8" t="s">
        <v>355</v>
      </c>
      <c r="D114" s="8" t="s">
        <v>571</v>
      </c>
      <c r="E114" s="8">
        <v>2020</v>
      </c>
      <c r="F114" s="8" t="s">
        <v>356</v>
      </c>
      <c r="G114" s="8" t="s">
        <v>356</v>
      </c>
      <c r="H114" s="8">
        <v>599512518</v>
      </c>
      <c r="I114" s="4" t="s">
        <v>638</v>
      </c>
      <c r="J114" s="8" t="s">
        <v>357</v>
      </c>
      <c r="K114" s="10" t="s">
        <v>358</v>
      </c>
      <c r="L114" s="8"/>
      <c r="M114" s="8"/>
      <c r="N114" s="8" t="s">
        <v>359</v>
      </c>
      <c r="O114" s="8"/>
      <c r="P114" s="8"/>
      <c r="Q114" s="8"/>
    </row>
    <row r="115" spans="1:17" s="6" customFormat="1" ht="35.4" customHeight="1" x14ac:dyDescent="0.25">
      <c r="A115" s="9">
        <v>114</v>
      </c>
      <c r="B115" s="17" t="s">
        <v>411</v>
      </c>
      <c r="C115" s="6" t="s">
        <v>213</v>
      </c>
      <c r="D115" s="17" t="s">
        <v>412</v>
      </c>
      <c r="E115" s="6">
        <v>2020</v>
      </c>
      <c r="F115" s="17" t="s">
        <v>413</v>
      </c>
      <c r="G115" s="17" t="s">
        <v>413</v>
      </c>
      <c r="H115" s="8" t="s">
        <v>414</v>
      </c>
      <c r="I115" s="4" t="s">
        <v>638</v>
      </c>
      <c r="K115" s="17" t="s">
        <v>415</v>
      </c>
      <c r="L115" s="8"/>
      <c r="M115" s="17"/>
      <c r="N115" s="8"/>
      <c r="O115" s="8"/>
      <c r="P115" s="8"/>
      <c r="Q115" s="8"/>
    </row>
    <row r="116" spans="1:17" s="6" customFormat="1" ht="35.4" customHeight="1" x14ac:dyDescent="0.25">
      <c r="D116" s="7"/>
      <c r="I116" s="7"/>
      <c r="L116" s="8"/>
      <c r="M116" s="8"/>
      <c r="N116" s="8"/>
      <c r="O116" s="8"/>
      <c r="P116" s="8"/>
      <c r="Q116" s="8"/>
    </row>
  </sheetData>
  <autoFilter ref="I1:I116"/>
  <sortState ref="A1:T116">
    <sortCondition ref="B1"/>
  </sortState>
  <dataValidations count="2">
    <dataValidation type="list" allowBlank="1" showErrorMessage="1" sqref="P37:Q37 M16:P16 N106:P106 N6:Q7 N11:Q11 N34:Q36 N41:Q44 N109 N50:P52 N70:Q71 N74:Q74 N77 Q103 L56 M53:P57">
      <formula1>#REF!</formula1>
    </dataValidation>
    <dataValidation type="list" allowBlank="1" showInputMessage="1" showErrorMessage="1" sqref="N26:O27 N9:O9 N38:O38 N46:O46 N4:O4">
      <formula1>#REF!</formula1>
    </dataValidation>
  </dataValidations>
  <hyperlinks>
    <hyperlink ref="K9" r:id="rId1"/>
    <hyperlink ref="K6" r:id="rId2"/>
    <hyperlink ref="K7" r:id="rId3"/>
    <hyperlink ref="K72" r:id="rId4"/>
    <hyperlink ref="M60" r:id="rId5"/>
    <hyperlink ref="K82" r:id="rId6"/>
    <hyperlink ref="M71" r:id="rId7"/>
    <hyperlink ref="K76" r:id="rId8"/>
    <hyperlink ref="M61" r:id="rId9"/>
    <hyperlink ref="K77" r:id="rId10"/>
    <hyperlink ref="M62" r:id="rId11"/>
    <hyperlink ref="K78" r:id="rId12"/>
    <hyperlink ref="K71" r:id="rId13"/>
    <hyperlink ref="M64" r:id="rId14"/>
    <hyperlink ref="K75" r:id="rId15"/>
    <hyperlink ref="M65" r:id="rId16"/>
    <hyperlink ref="K80" r:id="rId17"/>
    <hyperlink ref="M72" r:id="rId18"/>
    <hyperlink ref="M73" r:id="rId19"/>
    <hyperlink ref="K73" r:id="rId20"/>
    <hyperlink ref="M74" r:id="rId21"/>
    <hyperlink ref="K81" r:id="rId22"/>
    <hyperlink ref="K55" r:id="rId23"/>
    <hyperlink ref="M49" r:id="rId24"/>
    <hyperlink ref="K53" r:id="rId25"/>
    <hyperlink ref="M50" r:id="rId26"/>
    <hyperlink ref="K54" r:id="rId27"/>
    <hyperlink ref="K67" r:id="rId28"/>
    <hyperlink ref="K50" r:id="rId29"/>
    <hyperlink ref="K5" r:id="rId30"/>
    <hyperlink ref="K4" r:id="rId31" display="mailto:tsilosaniket@gmail.com"/>
    <hyperlink ref="K110" r:id="rId32"/>
    <hyperlink ref="K113" r:id="rId33"/>
    <hyperlink ref="M75" r:id="rId34"/>
    <hyperlink ref="M7" r:id="rId35"/>
    <hyperlink ref="K114" r:id="rId36"/>
    <hyperlink ref="M112" r:id="rId37"/>
    <hyperlink ref="L112" r:id="rId38"/>
    <hyperlink ref="K112" r:id="rId39"/>
    <hyperlink ref="K88" r:id="rId40"/>
    <hyperlink ref="K87" r:id="rId41"/>
    <hyperlink ref="M80" r:id="rId42"/>
    <hyperlink ref="M52" r:id="rId43"/>
    <hyperlink ref="K2" r:id="rId44"/>
    <hyperlink ref="L2" r:id="rId45"/>
    <hyperlink ref="K3" r:id="rId46"/>
    <hyperlink ref="M3" r:id="rId47"/>
    <hyperlink ref="M70" r:id="rId48"/>
    <hyperlink ref="K70" r:id="rId49" display="kakhati_center@proton.me "/>
    <hyperlink ref="K93" r:id="rId50"/>
    <hyperlink ref="M89" r:id="rId51"/>
    <hyperlink ref="K95" r:id="rId52"/>
    <hyperlink ref="M90" r:id="rId53"/>
    <hyperlink ref="M91" r:id="rId54"/>
    <hyperlink ref="K104" r:id="rId55"/>
    <hyperlink ref="M92" r:id="rId56"/>
    <hyperlink ref="K100" r:id="rId57"/>
    <hyperlink ref="K99" r:id="rId58"/>
    <hyperlink ref="K107" r:id="rId59"/>
    <hyperlink ref="K106" r:id="rId60"/>
    <hyperlink ref="K102" r:id="rId61" display="mailto:martkopiyouth@gmail.com"/>
    <hyperlink ref="M107" r:id="rId62"/>
    <hyperlink ref="K105" r:id="rId63"/>
    <hyperlink ref="M103" r:id="rId64"/>
    <hyperlink ref="K15" r:id="rId65"/>
    <hyperlink ref="M10" r:id="rId66"/>
    <hyperlink ref="K14" r:id="rId67"/>
    <hyperlink ref="K10" r:id="rId68"/>
    <hyperlink ref="M12" r:id="rId69"/>
    <hyperlink ref="M56" r:id="rId70"/>
    <hyperlink ref="K58" r:id="rId71"/>
    <hyperlink ref="K39" r:id="rId72"/>
    <hyperlink ref="M39" r:id="rId73"/>
    <hyperlink ref="K40" r:id="rId74"/>
    <hyperlink ref="L40" r:id="rId75"/>
    <hyperlink ref="M40" r:id="rId76"/>
    <hyperlink ref="K41" r:id="rId77"/>
    <hyperlink ref="M41" r:id="rId78"/>
    <hyperlink ref="K32" r:id="rId79"/>
    <hyperlink ref="L32" r:id="rId80"/>
    <hyperlink ref="M32" r:id="rId81"/>
    <hyperlink ref="K45" r:id="rId82"/>
    <hyperlink ref="M45" r:id="rId83"/>
    <hyperlink ref="K33" r:id="rId84"/>
    <hyperlink ref="K26" r:id="rId85"/>
    <hyperlink ref="K34" r:id="rId86"/>
    <hyperlink ref="K28" r:id="rId87"/>
    <hyperlink ref="M28" r:id="rId88"/>
    <hyperlink ref="K35" r:id="rId89"/>
    <hyperlink ref="K36" r:id="rId90"/>
    <hyperlink ref="M36" r:id="rId91"/>
    <hyperlink ref="K37" r:id="rId92"/>
    <hyperlink ref="M37" r:id="rId93"/>
    <hyperlink ref="K29" r:id="rId94"/>
    <hyperlink ref="K46" r:id="rId95"/>
    <hyperlink ref="L46" r:id="rId96"/>
    <hyperlink ref="M46" r:id="rId97"/>
    <hyperlink ref="K17" r:id="rId98"/>
    <hyperlink ref="M17" r:id="rId99"/>
    <hyperlink ref="K18" r:id="rId100"/>
    <hyperlink ref="M18" r:id="rId101"/>
    <hyperlink ref="K19" r:id="rId102"/>
    <hyperlink ref="K22" r:id="rId103"/>
    <hyperlink ref="M22" r:id="rId104"/>
    <hyperlink ref="K23" r:id="rId105"/>
    <hyperlink ref="M23" r:id="rId106"/>
    <hyperlink ref="K24" r:id="rId107"/>
    <hyperlink ref="M24" r:id="rId108"/>
    <hyperlink ref="K42" r:id="rId109"/>
    <hyperlink ref="M42" r:id="rId110"/>
    <hyperlink ref="K43" r:id="rId111"/>
    <hyperlink ref="K44" r:id="rId112"/>
    <hyperlink ref="M44" r:id="rId113"/>
    <hyperlink ref="M43" r:id="rId114"/>
    <hyperlink ref="K30" r:id="rId115"/>
    <hyperlink ref="M30" r:id="rId116"/>
    <hyperlink ref="K96" r:id="rId117"/>
    <hyperlink ref="K97" r:id="rId118"/>
    <hyperlink ref="K68" r:id="rId119"/>
    <hyperlink ref="M68" r:id="rId120"/>
  </hyperlinks>
  <pageMargins left="0.7" right="0.7" top="0.75" bottom="0.75" header="0.3" footer="0.3"/>
  <pageSetup orientation="portrait" r:id="rId12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მოქმედი სათემო ორგანიზაციები</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niach</cp:lastModifiedBy>
  <cp:lastPrinted>2023-05-10T11:38:16Z</cp:lastPrinted>
  <dcterms:created xsi:type="dcterms:W3CDTF">2020-03-16T13:34:21Z</dcterms:created>
  <dcterms:modified xsi:type="dcterms:W3CDTF">2025-07-22T07:03:19Z</dcterms:modified>
</cp:coreProperties>
</file>